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4 Riigi Raamatupidamine\4-3 Riigiraamatupidamise üldeeskiri ja juhendid\"/>
    </mc:Choice>
  </mc:AlternateContent>
  <bookViews>
    <workbookView xWindow="0" yWindow="0" windowWidth="20925" windowHeight="11175" activeTab="1"/>
  </bookViews>
  <sheets>
    <sheet name="näide 1" sheetId="1" r:id="rId1"/>
    <sheet name="näide 2" sheetId="2" r:id="rId2"/>
    <sheet name="näide 3" sheetId="3" r:id="rId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2" i="3" l="1"/>
</calcChain>
</file>

<file path=xl/sharedStrings.xml><?xml version="1.0" encoding="utf-8"?>
<sst xmlns="http://schemas.openxmlformats.org/spreadsheetml/2006/main" count="295" uniqueCount="73">
  <si>
    <t>D</t>
  </si>
  <si>
    <t>K</t>
  </si>
  <si>
    <t>TP</t>
  </si>
  <si>
    <t>TA</t>
  </si>
  <si>
    <t>A</t>
  </si>
  <si>
    <t>R</t>
  </si>
  <si>
    <t>S</t>
  </si>
  <si>
    <t>014001</t>
  </si>
  <si>
    <t>00</t>
  </si>
  <si>
    <t>11</t>
  </si>
  <si>
    <t>800599</t>
  </si>
  <si>
    <t>800699</t>
  </si>
  <si>
    <t>08203</t>
  </si>
  <si>
    <t>011331</t>
  </si>
  <si>
    <t>01</t>
  </si>
  <si>
    <t>Üle antud raha</t>
  </si>
  <si>
    <t>15</t>
  </si>
  <si>
    <t>Osaluse üleandmine siirdena KUM-le</t>
  </si>
  <si>
    <t>17</t>
  </si>
  <si>
    <t>Üle antud põhivara saldod</t>
  </si>
  <si>
    <t>Üle antud nõuete/kohustuste vahe</t>
  </si>
  <si>
    <t>Riigiasutuselt osaluse vastuvõtmine siirdega (sihtasutuse osalus peab olema Kultuuriministeeriumi bilansis)</t>
  </si>
  <si>
    <t>011023</t>
  </si>
  <si>
    <t xml:space="preserve">4) SA Eesti Meremuuseum (TP 011331) saldod </t>
  </si>
  <si>
    <t>011001</t>
  </si>
  <si>
    <t>05</t>
  </si>
  <si>
    <t xml:space="preserve">Näide 2. KOV-i tütarettevõtte (OÜ Jõelähtme Varahaldus) likvideerimine – vara tagastatakse vallale (vald 100% omanik)  </t>
  </si>
  <si>
    <t>1) OÜ Jõelähtme Varahaldus (TP 133301) saldoandmik enne lõpetamiskandeid</t>
  </si>
  <si>
    <t>133101</t>
  </si>
  <si>
    <t>06605</t>
  </si>
  <si>
    <t>06</t>
  </si>
  <si>
    <t>Raha üleandmine</t>
  </si>
  <si>
    <t>TP 133101 saldoandmikus enne</t>
  </si>
  <si>
    <t>Valla osalus tütarettevõttes soetusmaksumuses</t>
  </si>
  <si>
    <t>TP 133399</t>
  </si>
  <si>
    <t>4) Valla saldoandmik peale likvideeritava üksuse vara vastuvõtmist</t>
  </si>
  <si>
    <t>02</t>
  </si>
  <si>
    <t>Laekus rahas</t>
  </si>
  <si>
    <t>Eelnevalt oli kontol 150200 saldo = 6000 – 10 000 – 46 000 = - 51 000. Ümberhindluse kandega viiakse saldo nulli.</t>
  </si>
  <si>
    <t>Kontol 150200 oli algsaldo 46 000 + kasum 4100 = 50 100, mis tuleb ümberhindlusega nulli viia.</t>
  </si>
  <si>
    <t>Näide 3. Riigi sihtasutus antakse üle KOV sihtasutuseks (SA A.H.Tammsaare Muuseum Vargamäel)</t>
  </si>
  <si>
    <t>1) SA A.H.Tammsaare Muuseum Vargamäel (TP 015304) saldoandmik enne lõpetamiskandeid</t>
  </si>
  <si>
    <t>Sellisel kujul tuleb esitada saldoandmikku kuni aasta lõpuni (igal esitamise tähtajal sama saldoandmik) kui üksus lõpetab tegevuse aasta keskel.</t>
  </si>
  <si>
    <t>3) Alustava üksuse SA A.H.Tammsaare Muuseum Vargamäel (TP 200301) saldoandmik.</t>
  </si>
  <si>
    <t xml:space="preserve">4) SA A.H.Tammsaare Muuseumi Vargamäel osaluse üleandmine Kultuuriministeeriumi (TP 011001) bilansist (soetusmaksumuses) </t>
  </si>
  <si>
    <t>ja riigi valitsussektori sihtasutuste konsolideerimisüksusest (TP 099301, fiktiivne üksus konsolideerimiskanneteks)</t>
  </si>
  <si>
    <t>015304</t>
  </si>
  <si>
    <t>Algsaldo Kultuuriministeeriumi TP 011001 bilansis.</t>
  </si>
  <si>
    <t>Algsaldo riigi valitsussektori sihtasutuste konsolideerimisüksuse TP 099301 bilansis.</t>
  </si>
  <si>
    <t>Üle andmine KOV-le –KUM (TP 011001) kanne</t>
  </si>
  <si>
    <t>Üle andmine KOV-le –riigi valitsussektori SA kons.üksuse  (TP 099301) kanded</t>
  </si>
  <si>
    <t>Tulemi kanne kuni üksuse lõpetamiseni riigi sihtasutusena.</t>
  </si>
  <si>
    <t>5) Albu VV võtab vastu osaluse oma konsolideerimisüksusesse TP 200399</t>
  </si>
  <si>
    <t>Näide 1. Riigiasutus Eesti Meremuuseum TP 011023 reorganiseeritakse riigi sihtasutuseks TP 011331</t>
  </si>
  <si>
    <t>Mitterahaliselt üle antud saldode üleandmise kajastab riigiasutus RV koodiga 17 (kui kontol on nõutav RV-kood),vastaskonto 150020 RV koodiga 17.</t>
  </si>
  <si>
    <t>Tulude ja kolude kontode saldosid ei suleta, kuid need viiakse summaarselt nulli tekkepõhise siirde kandega (kontod 700002 või 710002 ja 203500 või 103500).</t>
  </si>
  <si>
    <t>2) Eesti Meremuuseumi (TP 011023) saldod peale lõpetamiskandeid. Raha ülekandmisel sihtasutusele kajastatakse see kontol 150020 RV koodiga 01.</t>
  </si>
  <si>
    <t>3) Kultuuriministeerium kajastab osaluse vastuvõtmise Eesti Meremuuseumilt (osaluse valitseja kanne)</t>
  </si>
  <si>
    <t>Konto 298001 sulgemisel arvestatakse, et jooksva perioodi tulud ja kulud kogunevad samuti sellele kontole bilansis</t>
  </si>
  <si>
    <t>3) Jõelähtme Vallavalitsus (TP 133101) võtab vastu tütarettevõtte likvideerimisest üle jäävad varad ja kohustised. Enne vastuvõtmist on valla bilansis osalus soetusmaksumuses ja konsolideerimisüksuses 133399 on ülejäänud osalus.</t>
  </si>
  <si>
    <t>Mitterhaliselt saadud varad ja kohustised</t>
  </si>
  <si>
    <t>5) Selleks, et viia valla saldoandmikus (TP133101) osalus nulli (kuna üksus likvideeritakse), tehakse valla saldoandmikus lisaks järgmine kanne</t>
  </si>
  <si>
    <t>6) Konsolideerimisüksuses TP 133399 kajastatakse esmalt likvideeritava tütarettevõtte (TP 133301) kasum kapitaliosaluse meetodil 4100 eur ja seejärel viiakse ümberhindluse kandega konto 150200 saldo nulli.</t>
  </si>
  <si>
    <t>Tütarettevõtte jooksva aasta kasum likvideerimise hetkeks</t>
  </si>
  <si>
    <t>2) OÜ Jõelähtme Varahaldus (TP 133301) saldoandmik lõpetamiskannetega. Varad ja kohustised üle antud Jõelähtme vallale (TP 133101).</t>
  </si>
  <si>
    <t>Vallal peab oma bilansis olema sellel vastu ka kohustis kontol 201000 tp-ga 133301, need saldod kantakse omavahel kinni</t>
  </si>
  <si>
    <t>1) Eesti Meremuuseumi (TP 011023) saldod enne lõpetamiskandeid (kõik varad ja kohustised antakse sihtasutusele üle)</t>
  </si>
  <si>
    <t>Osaluse üleandmine ministeeriumile kajastatakse seejärel mitterahalise siirdena RV-koodiga 15 (D 700010 TP ministeerium K 150020 TP osaluse objekt RV kood 15).</t>
  </si>
  <si>
    <t>Mitterahaliselt üle antud saldode üleandmise kajastab sihtasutus RV koodiga 17 (kui kontol on nõutav RV-kood),vastaskontod omakapitali kontod RV koodiga 17.</t>
  </si>
  <si>
    <t>Raha ülekandmine vallale kajastatakse omakapitali kontol 298001 RV koodiga 06. Mitterahaliselt üle antud varad ja kohustised kajastatakse RV koodiga 17, kui see on kontol nõutav, vastaskontod on omakapitali kontod RV koodiga 17.</t>
  </si>
  <si>
    <t>2) SA A.H.Tammsaare Muuseum Vargamäel (TP 015304) saldoandmik peale lõpetamiskandeid. Raha ülekandmisel KOV sihtasutusele kajastatakse see kontol 298001 RV koodiga 06.</t>
  </si>
  <si>
    <t>Saadud raha</t>
  </si>
  <si>
    <t>Osaluse üleandmine KOV-le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</si>
</sst>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u/>
      <sz val="10"/>
      <color theme="1"/>
      <name val="Times New Roman"/>
      <family val="1"/>
      <charset val="186"/>
    </font>
    <font>
      <sz val="10"/>
      <color theme="1"/>
      <name val="Times New Roman"/>
      <family val="1"/>
      <charset val="186"/>
    </font>
    <font>
      <b/>
      <sz val="10"/>
      <color theme="1"/>
      <name val="Times New Roman"/>
      <family val="1"/>
      <charset val="186"/>
    </font>
    <font>
      <sz val="10"/>
      <color rgb="FF000000"/>
      <name val="Times New Roman"/>
      <family val="1"/>
      <charset val="186"/>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CAC9D9"/>
      </left>
      <right style="thin">
        <color rgb="FFCAC9D9"/>
      </right>
      <top style="thin">
        <color rgb="FFCAC9D9"/>
      </top>
      <bottom style="thin">
        <color rgb="FFCAC9D9"/>
      </bottom>
      <diagonal/>
    </border>
  </borders>
  <cellStyleXfs count="1">
    <xf numFmtId="0" fontId="0" fillId="0" borderId="0"/>
  </cellStyleXfs>
  <cellXfs count="38">
    <xf numFmtId="0" fontId="0" fillId="0" borderId="0" xfId="0"/>
    <xf numFmtId="0" fontId="1" fillId="0" borderId="0" xfId="0" applyFont="1" applyAlignment="1">
      <alignment vertical="center"/>
    </xf>
    <xf numFmtId="0" fontId="2" fillId="0" borderId="0" xfId="0" applyFont="1"/>
    <xf numFmtId="0" fontId="2" fillId="0" borderId="0" xfId="0" applyFont="1" applyAlignment="1">
      <alignment horizontal="right"/>
    </xf>
    <xf numFmtId="0" fontId="3" fillId="0" borderId="0" xfId="0" applyFont="1" applyAlignment="1">
      <alignment vertical="center"/>
    </xf>
    <xf numFmtId="0" fontId="2" fillId="0" borderId="0" xfId="0" applyFont="1" applyAlignment="1">
      <alignment vertical="center"/>
    </xf>
    <xf numFmtId="0" fontId="2" fillId="0" borderId="1" xfId="0" applyFont="1" applyBorder="1" applyAlignment="1">
      <alignment vertical="center" wrapText="1"/>
    </xf>
    <xf numFmtId="0" fontId="2" fillId="0" borderId="1" xfId="0" applyFont="1" applyBorder="1" applyAlignment="1">
      <alignment horizontal="right" vertical="center" wrapText="1"/>
    </xf>
    <xf numFmtId="0" fontId="2" fillId="0" borderId="1" xfId="0" applyFont="1" applyFill="1" applyBorder="1"/>
    <xf numFmtId="0" fontId="2" fillId="0" borderId="1" xfId="0" applyFont="1" applyFill="1" applyBorder="1" applyAlignment="1">
      <alignment vertical="center" wrapText="1"/>
    </xf>
    <xf numFmtId="49" fontId="2" fillId="0" borderId="1" xfId="0" applyNumberFormat="1" applyFont="1" applyFill="1" applyBorder="1" applyAlignment="1">
      <alignment horizontal="right"/>
    </xf>
    <xf numFmtId="3" fontId="2" fillId="0" borderId="1" xfId="0" applyNumberFormat="1" applyFont="1" applyFill="1" applyBorder="1" applyAlignment="1">
      <alignment vertical="center" wrapText="1"/>
    </xf>
    <xf numFmtId="3" fontId="2" fillId="0" borderId="1" xfId="0" applyNumberFormat="1" applyFont="1" applyFill="1" applyBorder="1"/>
    <xf numFmtId="0" fontId="2" fillId="0" borderId="1" xfId="0" applyFont="1" applyBorder="1"/>
    <xf numFmtId="0" fontId="2" fillId="0" borderId="1" xfId="0" applyFont="1" applyFill="1" applyBorder="1" applyAlignment="1">
      <alignment horizontal="right"/>
    </xf>
    <xf numFmtId="3" fontId="2" fillId="0" borderId="1" xfId="0" quotePrefix="1" applyNumberFormat="1" applyFont="1" applyFill="1" applyBorder="1"/>
    <xf numFmtId="4" fontId="2" fillId="0" borderId="1" xfId="0" applyNumberFormat="1" applyFont="1" applyFill="1" applyBorder="1"/>
    <xf numFmtId="49" fontId="2" fillId="0" borderId="1" xfId="0" applyNumberFormat="1" applyFont="1" applyBorder="1" applyAlignment="1">
      <alignment horizontal="right" vertical="center" wrapText="1"/>
    </xf>
    <xf numFmtId="3" fontId="2" fillId="0" borderId="1" xfId="0" applyNumberFormat="1" applyFont="1" applyBorder="1" applyAlignment="1">
      <alignment vertical="center" wrapText="1"/>
    </xf>
    <xf numFmtId="0" fontId="2" fillId="0" borderId="1" xfId="0" applyFont="1" applyBorder="1" applyAlignment="1">
      <alignment vertical="center"/>
    </xf>
    <xf numFmtId="0" fontId="2" fillId="0" borderId="1" xfId="0" applyFont="1" applyBorder="1" applyAlignment="1">
      <alignment horizontal="right"/>
    </xf>
    <xf numFmtId="49" fontId="2" fillId="0" borderId="0" xfId="0" applyNumberFormat="1" applyFont="1" applyFill="1" applyAlignment="1">
      <alignment horizontal="right"/>
    </xf>
    <xf numFmtId="0" fontId="2" fillId="0" borderId="1" xfId="0" applyFont="1" applyFill="1" applyBorder="1" applyAlignment="1">
      <alignment horizontal="right" vertical="center" wrapText="1"/>
    </xf>
    <xf numFmtId="0" fontId="2" fillId="0" borderId="0" xfId="0" applyFont="1" applyFill="1" applyAlignment="1">
      <alignment horizontal="right"/>
    </xf>
    <xf numFmtId="49" fontId="4" fillId="0" borderId="1" xfId="0" applyNumberFormat="1" applyFont="1" applyFill="1" applyBorder="1" applyAlignment="1">
      <alignment horizontal="right"/>
    </xf>
    <xf numFmtId="49" fontId="4" fillId="0" borderId="4" xfId="0" applyNumberFormat="1" applyFont="1" applyFill="1" applyBorder="1" applyAlignment="1">
      <alignment horizontal="right"/>
    </xf>
    <xf numFmtId="0" fontId="2" fillId="0" borderId="1" xfId="0" applyFont="1" applyBorder="1" applyAlignment="1">
      <alignment vertical="center" wrapText="1"/>
    </xf>
    <xf numFmtId="0" fontId="2" fillId="0" borderId="1" xfId="0" applyFont="1" applyFill="1" applyBorder="1" applyAlignment="1">
      <alignment vertical="center" wrapText="1"/>
    </xf>
    <xf numFmtId="49" fontId="2" fillId="0" borderId="1" xfId="0" applyNumberFormat="1" applyFont="1" applyFill="1" applyBorder="1" applyAlignment="1">
      <alignment horizontal="right" vertical="center" wrapText="1"/>
    </xf>
    <xf numFmtId="3" fontId="2" fillId="0" borderId="0" xfId="0" applyNumberFormat="1" applyFont="1"/>
    <xf numFmtId="3" fontId="2" fillId="0" borderId="1" xfId="0" applyNumberFormat="1" applyFont="1" applyBorder="1" applyAlignment="1">
      <alignment horizontal="right" vertical="center" wrapText="1"/>
    </xf>
    <xf numFmtId="0" fontId="2" fillId="0" borderId="1" xfId="0" quotePrefix="1" applyFont="1" applyFill="1" applyBorder="1" applyAlignment="1">
      <alignment horizontal="right" vertical="center" wrapText="1"/>
    </xf>
    <xf numFmtId="0" fontId="2" fillId="0" borderId="2" xfId="0" applyFont="1" applyBorder="1" applyAlignment="1">
      <alignment vertical="center" wrapText="1"/>
    </xf>
    <xf numFmtId="0" fontId="2" fillId="0" borderId="3" xfId="0" applyFont="1" applyBorder="1" applyAlignment="1"/>
    <xf numFmtId="0" fontId="2" fillId="0" borderId="1" xfId="0" applyFont="1" applyFill="1" applyBorder="1" applyAlignment="1">
      <alignment vertical="center" wrapText="1"/>
    </xf>
    <xf numFmtId="0" fontId="2" fillId="0" borderId="1" xfId="0" applyFont="1" applyFill="1" applyBorder="1" applyAlignment="1"/>
    <xf numFmtId="0" fontId="2" fillId="0" borderId="1" xfId="0" applyFont="1" applyBorder="1" applyAlignment="1">
      <alignment vertical="center" wrapText="1"/>
    </xf>
    <xf numFmtId="0" fontId="2" fillId="0" borderId="1"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workbookViewId="0">
      <selection activeCell="A16" sqref="A16"/>
    </sheetView>
  </sheetViews>
  <sheetFormatPr defaultRowHeight="12.75" x14ac:dyDescent="0.2"/>
  <cols>
    <col min="1" max="2" width="9.28515625" style="2" bestFit="1" customWidth="1"/>
    <col min="3" max="6" width="9.140625" style="3"/>
    <col min="7" max="7" width="9.85546875" style="2" bestFit="1" customWidth="1"/>
    <col min="8" max="8" width="29.7109375" style="2" customWidth="1"/>
    <col min="9" max="16384" width="9.140625" style="2"/>
  </cols>
  <sheetData>
    <row r="1" spans="1:10" x14ac:dyDescent="0.2">
      <c r="A1" s="1" t="s">
        <v>53</v>
      </c>
    </row>
    <row r="2" spans="1:10" x14ac:dyDescent="0.2">
      <c r="A2" s="4"/>
    </row>
    <row r="3" spans="1:10" x14ac:dyDescent="0.2">
      <c r="A3" s="5" t="s">
        <v>66</v>
      </c>
    </row>
    <row r="4" spans="1:10" x14ac:dyDescent="0.2">
      <c r="A4" s="6" t="s">
        <v>0</v>
      </c>
      <c r="B4" s="6" t="s">
        <v>1</v>
      </c>
      <c r="C4" s="7" t="s">
        <v>2</v>
      </c>
      <c r="D4" s="7" t="s">
        <v>3</v>
      </c>
      <c r="E4" s="7" t="s">
        <v>4</v>
      </c>
      <c r="F4" s="7" t="s">
        <v>5</v>
      </c>
      <c r="G4" s="6" t="s">
        <v>6</v>
      </c>
      <c r="H4" s="6"/>
    </row>
    <row r="5" spans="1:10" x14ac:dyDescent="0.2">
      <c r="A5" s="8">
        <v>100100</v>
      </c>
      <c r="B5" s="9"/>
      <c r="C5" s="10" t="s">
        <v>7</v>
      </c>
      <c r="D5" s="10"/>
      <c r="E5" s="10"/>
      <c r="F5" s="10"/>
      <c r="G5" s="11">
        <v>10000</v>
      </c>
      <c r="H5" s="9"/>
    </row>
    <row r="6" spans="1:10" x14ac:dyDescent="0.2">
      <c r="A6" s="8">
        <v>103799</v>
      </c>
      <c r="B6" s="9"/>
      <c r="C6" s="10" t="s">
        <v>7</v>
      </c>
      <c r="D6" s="10"/>
      <c r="E6" s="10"/>
      <c r="F6" s="10"/>
      <c r="G6" s="11">
        <v>3000</v>
      </c>
      <c r="H6" s="9"/>
    </row>
    <row r="7" spans="1:10" x14ac:dyDescent="0.2">
      <c r="A7" s="8">
        <v>155000</v>
      </c>
      <c r="B7" s="9"/>
      <c r="C7" s="10"/>
      <c r="D7" s="10"/>
      <c r="E7" s="10"/>
      <c r="F7" s="10" t="s">
        <v>8</v>
      </c>
      <c r="G7" s="11">
        <v>2000</v>
      </c>
      <c r="H7" s="9"/>
      <c r="J7" s="29"/>
    </row>
    <row r="8" spans="1:10" x14ac:dyDescent="0.2">
      <c r="A8" s="8">
        <v>155100</v>
      </c>
      <c r="B8" s="9"/>
      <c r="C8" s="10"/>
      <c r="D8" s="10"/>
      <c r="E8" s="10"/>
      <c r="F8" s="10" t="s">
        <v>8</v>
      </c>
      <c r="G8" s="11">
        <v>80000</v>
      </c>
      <c r="H8" s="9"/>
    </row>
    <row r="9" spans="1:10" x14ac:dyDescent="0.2">
      <c r="A9" s="8">
        <v>155110</v>
      </c>
      <c r="B9" s="8"/>
      <c r="C9" s="10"/>
      <c r="D9" s="10"/>
      <c r="E9" s="10"/>
      <c r="F9" s="10" t="s">
        <v>8</v>
      </c>
      <c r="G9" s="11">
        <v>-20000</v>
      </c>
      <c r="H9" s="9"/>
    </row>
    <row r="10" spans="1:10" x14ac:dyDescent="0.2">
      <c r="A10" s="8">
        <v>155110</v>
      </c>
      <c r="B10" s="8"/>
      <c r="C10" s="10"/>
      <c r="D10" s="10"/>
      <c r="E10" s="10"/>
      <c r="F10" s="10" t="s">
        <v>9</v>
      </c>
      <c r="G10" s="11">
        <v>-500</v>
      </c>
      <c r="H10" s="9"/>
    </row>
    <row r="11" spans="1:10" x14ac:dyDescent="0.2">
      <c r="A11" s="9"/>
      <c r="B11" s="8">
        <v>201000</v>
      </c>
      <c r="C11" s="10" t="s">
        <v>10</v>
      </c>
      <c r="D11" s="10"/>
      <c r="E11" s="10"/>
      <c r="F11" s="10"/>
      <c r="G11" s="11">
        <v>5000</v>
      </c>
      <c r="H11" s="9"/>
    </row>
    <row r="12" spans="1:10" x14ac:dyDescent="0.2">
      <c r="A12" s="9"/>
      <c r="B12" s="8">
        <v>203500</v>
      </c>
      <c r="C12" s="10" t="s">
        <v>7</v>
      </c>
      <c r="D12" s="10"/>
      <c r="E12" s="10"/>
      <c r="F12" s="10"/>
      <c r="G12" s="11">
        <v>82000</v>
      </c>
      <c r="H12" s="9"/>
      <c r="J12" s="29"/>
    </row>
    <row r="13" spans="1:10" x14ac:dyDescent="0.2">
      <c r="A13" s="9"/>
      <c r="B13" s="8">
        <v>322120</v>
      </c>
      <c r="C13" s="10" t="s">
        <v>11</v>
      </c>
      <c r="D13" s="10"/>
      <c r="E13" s="10"/>
      <c r="F13" s="10"/>
      <c r="G13" s="11">
        <v>50000</v>
      </c>
      <c r="H13" s="9"/>
      <c r="J13" s="29"/>
    </row>
    <row r="14" spans="1:10" x14ac:dyDescent="0.2">
      <c r="A14" s="8">
        <v>500250</v>
      </c>
      <c r="B14" s="9"/>
      <c r="C14" s="10" t="s">
        <v>11</v>
      </c>
      <c r="D14" s="10" t="s">
        <v>12</v>
      </c>
      <c r="E14" s="10"/>
      <c r="F14" s="10"/>
      <c r="G14" s="12">
        <v>62000</v>
      </c>
      <c r="H14" s="9"/>
    </row>
    <row r="15" spans="1:10" x14ac:dyDescent="0.2">
      <c r="A15" s="8">
        <v>611000</v>
      </c>
      <c r="B15" s="9"/>
      <c r="C15" s="10"/>
      <c r="D15" s="10" t="s">
        <v>12</v>
      </c>
      <c r="E15" s="10"/>
      <c r="F15" s="10"/>
      <c r="G15" s="12">
        <v>500</v>
      </c>
      <c r="H15" s="9"/>
    </row>
    <row r="16" spans="1:10" x14ac:dyDescent="0.2">
      <c r="A16" s="5" t="s">
        <v>56</v>
      </c>
    </row>
    <row r="17" spans="1:10" x14ac:dyDescent="0.2">
      <c r="A17" s="2" t="s">
        <v>54</v>
      </c>
    </row>
    <row r="18" spans="1:10" x14ac:dyDescent="0.2">
      <c r="A18" s="2" t="s">
        <v>67</v>
      </c>
    </row>
    <row r="19" spans="1:10" x14ac:dyDescent="0.2">
      <c r="A19" s="2" t="s">
        <v>55</v>
      </c>
    </row>
    <row r="20" spans="1:10" x14ac:dyDescent="0.2">
      <c r="A20" s="6" t="s">
        <v>0</v>
      </c>
      <c r="B20" s="6" t="s">
        <v>1</v>
      </c>
      <c r="C20" s="7" t="s">
        <v>2</v>
      </c>
      <c r="D20" s="7" t="s">
        <v>3</v>
      </c>
      <c r="E20" s="7" t="s">
        <v>4</v>
      </c>
      <c r="F20" s="7" t="s">
        <v>5</v>
      </c>
      <c r="G20" s="6" t="s">
        <v>6</v>
      </c>
      <c r="H20" s="13"/>
    </row>
    <row r="21" spans="1:10" x14ac:dyDescent="0.2">
      <c r="A21" s="8">
        <v>150020</v>
      </c>
      <c r="B21" s="8"/>
      <c r="C21" s="10" t="s">
        <v>13</v>
      </c>
      <c r="D21" s="14"/>
      <c r="E21" s="14"/>
      <c r="F21" s="10" t="s">
        <v>14</v>
      </c>
      <c r="G21" s="12">
        <v>10000</v>
      </c>
      <c r="H21" s="9" t="s">
        <v>15</v>
      </c>
    </row>
    <row r="22" spans="1:10" ht="12.75" customHeight="1" x14ac:dyDescent="0.2">
      <c r="A22" s="8">
        <v>150020</v>
      </c>
      <c r="B22" s="8"/>
      <c r="C22" s="10" t="s">
        <v>13</v>
      </c>
      <c r="D22" s="14"/>
      <c r="E22" s="14"/>
      <c r="F22" s="10" t="s">
        <v>16</v>
      </c>
      <c r="G22" s="12">
        <v>-69500</v>
      </c>
      <c r="H22" s="9" t="s">
        <v>17</v>
      </c>
      <c r="J22" s="29"/>
    </row>
    <row r="23" spans="1:10" x14ac:dyDescent="0.2">
      <c r="A23" s="8">
        <v>150020</v>
      </c>
      <c r="B23" s="8"/>
      <c r="C23" s="10" t="s">
        <v>13</v>
      </c>
      <c r="D23" s="14"/>
      <c r="E23" s="14"/>
      <c r="F23" s="10" t="s">
        <v>18</v>
      </c>
      <c r="G23" s="12">
        <v>61500</v>
      </c>
      <c r="H23" s="9" t="s">
        <v>19</v>
      </c>
    </row>
    <row r="24" spans="1:10" x14ac:dyDescent="0.2">
      <c r="A24" s="8">
        <v>150020</v>
      </c>
      <c r="B24" s="8"/>
      <c r="C24" s="10" t="s">
        <v>13</v>
      </c>
      <c r="D24" s="14"/>
      <c r="E24" s="14"/>
      <c r="F24" s="10" t="s">
        <v>18</v>
      </c>
      <c r="G24" s="12">
        <v>-2000</v>
      </c>
      <c r="H24" s="9" t="s">
        <v>20</v>
      </c>
    </row>
    <row r="25" spans="1:10" x14ac:dyDescent="0.2">
      <c r="A25" s="8">
        <v>155000</v>
      </c>
      <c r="B25" s="8"/>
      <c r="C25" s="10"/>
      <c r="D25" s="10"/>
      <c r="E25" s="10"/>
      <c r="F25" s="10" t="s">
        <v>8</v>
      </c>
      <c r="G25" s="15">
        <v>2000</v>
      </c>
      <c r="H25" s="16"/>
    </row>
    <row r="26" spans="1:10" x14ac:dyDescent="0.2">
      <c r="A26" s="8">
        <v>155000</v>
      </c>
      <c r="B26" s="8"/>
      <c r="C26" s="10"/>
      <c r="D26" s="10"/>
      <c r="E26" s="10"/>
      <c r="F26" s="10" t="s">
        <v>18</v>
      </c>
      <c r="G26" s="12">
        <v>-2000</v>
      </c>
      <c r="H26" s="16"/>
      <c r="J26" s="29"/>
    </row>
    <row r="27" spans="1:10" x14ac:dyDescent="0.2">
      <c r="A27" s="8">
        <v>155100</v>
      </c>
      <c r="B27" s="8"/>
      <c r="C27" s="10"/>
      <c r="D27" s="10"/>
      <c r="E27" s="10"/>
      <c r="F27" s="10" t="s">
        <v>8</v>
      </c>
      <c r="G27" s="12">
        <v>80000</v>
      </c>
      <c r="H27" s="16"/>
    </row>
    <row r="28" spans="1:10" x14ac:dyDescent="0.2">
      <c r="A28" s="8">
        <v>155100</v>
      </c>
      <c r="B28" s="8"/>
      <c r="C28" s="10"/>
      <c r="D28" s="10"/>
      <c r="E28" s="10"/>
      <c r="F28" s="10" t="s">
        <v>18</v>
      </c>
      <c r="G28" s="12">
        <v>-80000</v>
      </c>
      <c r="H28" s="16"/>
    </row>
    <row r="29" spans="1:10" x14ac:dyDescent="0.2">
      <c r="A29" s="8">
        <v>155110</v>
      </c>
      <c r="B29" s="8"/>
      <c r="C29" s="10"/>
      <c r="D29" s="10"/>
      <c r="E29" s="10"/>
      <c r="F29" s="10" t="s">
        <v>8</v>
      </c>
      <c r="G29" s="12">
        <v>-20000</v>
      </c>
      <c r="H29" s="8"/>
    </row>
    <row r="30" spans="1:10" x14ac:dyDescent="0.2">
      <c r="A30" s="8">
        <v>155110</v>
      </c>
      <c r="B30" s="8"/>
      <c r="C30" s="10"/>
      <c r="D30" s="10"/>
      <c r="E30" s="10"/>
      <c r="F30" s="10" t="s">
        <v>9</v>
      </c>
      <c r="G30" s="12">
        <v>-500</v>
      </c>
      <c r="H30" s="8"/>
    </row>
    <row r="31" spans="1:10" x14ac:dyDescent="0.2">
      <c r="A31" s="8">
        <v>155110</v>
      </c>
      <c r="B31" s="8"/>
      <c r="C31" s="10"/>
      <c r="D31" s="10"/>
      <c r="E31" s="10"/>
      <c r="F31" s="10" t="s">
        <v>18</v>
      </c>
      <c r="G31" s="12">
        <v>20500</v>
      </c>
      <c r="H31" s="8"/>
    </row>
    <row r="32" spans="1:10" x14ac:dyDescent="0.2">
      <c r="A32" s="8"/>
      <c r="B32" s="8">
        <v>322120</v>
      </c>
      <c r="C32" s="10" t="s">
        <v>11</v>
      </c>
      <c r="D32" s="10"/>
      <c r="E32" s="10"/>
      <c r="F32" s="10"/>
      <c r="G32" s="12">
        <v>50000</v>
      </c>
      <c r="H32" s="8"/>
      <c r="J32" s="29"/>
    </row>
    <row r="33" spans="1:9" x14ac:dyDescent="0.2">
      <c r="A33" s="8">
        <v>500250</v>
      </c>
      <c r="B33" s="8"/>
      <c r="C33" s="10" t="s">
        <v>11</v>
      </c>
      <c r="D33" s="10" t="s">
        <v>12</v>
      </c>
      <c r="E33" s="10"/>
      <c r="F33" s="10"/>
      <c r="G33" s="12">
        <v>62000</v>
      </c>
      <c r="H33" s="16"/>
    </row>
    <row r="34" spans="1:9" x14ac:dyDescent="0.2">
      <c r="A34" s="8">
        <v>611000</v>
      </c>
      <c r="B34" s="8"/>
      <c r="C34" s="10"/>
      <c r="D34" s="10" t="s">
        <v>12</v>
      </c>
      <c r="E34" s="10"/>
      <c r="F34" s="10"/>
      <c r="G34" s="12">
        <v>500</v>
      </c>
      <c r="H34" s="16"/>
    </row>
    <row r="35" spans="1:9" ht="13.5" customHeight="1" x14ac:dyDescent="0.2">
      <c r="A35" s="8">
        <v>710010</v>
      </c>
      <c r="B35" s="8"/>
      <c r="C35" s="10" t="s">
        <v>24</v>
      </c>
      <c r="D35" s="10"/>
      <c r="E35" s="10"/>
      <c r="F35" s="10"/>
      <c r="G35" s="12">
        <v>69500</v>
      </c>
      <c r="H35" s="27" t="s">
        <v>17</v>
      </c>
      <c r="I35" s="29"/>
    </row>
    <row r="36" spans="1:9" x14ac:dyDescent="0.2">
      <c r="A36" s="8"/>
      <c r="B36" s="8">
        <v>700002</v>
      </c>
      <c r="C36" s="10" t="s">
        <v>7</v>
      </c>
      <c r="D36" s="10" t="s">
        <v>12</v>
      </c>
      <c r="E36" s="14"/>
      <c r="F36" s="14"/>
      <c r="G36" s="12">
        <v>82000</v>
      </c>
      <c r="H36" s="8"/>
      <c r="I36" s="29"/>
    </row>
    <row r="37" spans="1:9" x14ac:dyDescent="0.2">
      <c r="A37" s="5" t="s">
        <v>57</v>
      </c>
    </row>
    <row r="38" spans="1:9" x14ac:dyDescent="0.2">
      <c r="A38" s="6" t="s">
        <v>0</v>
      </c>
      <c r="B38" s="6" t="s">
        <v>1</v>
      </c>
      <c r="C38" s="7" t="s">
        <v>2</v>
      </c>
      <c r="D38" s="7" t="s">
        <v>3</v>
      </c>
      <c r="E38" s="7" t="s">
        <v>4</v>
      </c>
      <c r="F38" s="7" t="s">
        <v>5</v>
      </c>
      <c r="G38" s="6" t="s">
        <v>6</v>
      </c>
      <c r="H38" s="6"/>
    </row>
    <row r="39" spans="1:9" x14ac:dyDescent="0.2">
      <c r="A39" s="6">
        <v>150020</v>
      </c>
      <c r="B39" s="6"/>
      <c r="C39" s="17" t="s">
        <v>13</v>
      </c>
      <c r="D39" s="7"/>
      <c r="E39" s="7"/>
      <c r="F39" s="7">
        <v>16</v>
      </c>
      <c r="G39" s="18">
        <v>69500</v>
      </c>
      <c r="H39" s="32" t="s">
        <v>21</v>
      </c>
    </row>
    <row r="40" spans="1:9" ht="23.25" customHeight="1" x14ac:dyDescent="0.2">
      <c r="A40" s="6"/>
      <c r="B40" s="6">
        <v>700010</v>
      </c>
      <c r="C40" s="17" t="s">
        <v>22</v>
      </c>
      <c r="D40" s="7"/>
      <c r="E40" s="7"/>
      <c r="F40" s="7"/>
      <c r="G40" s="18">
        <v>69500</v>
      </c>
      <c r="H40" s="33"/>
    </row>
    <row r="41" spans="1:9" x14ac:dyDescent="0.2">
      <c r="A41" s="5" t="s">
        <v>23</v>
      </c>
    </row>
    <row r="42" spans="1:9" x14ac:dyDescent="0.2">
      <c r="A42" s="6" t="s">
        <v>0</v>
      </c>
      <c r="B42" s="6" t="s">
        <v>1</v>
      </c>
      <c r="C42" s="7" t="s">
        <v>2</v>
      </c>
      <c r="D42" s="7" t="s">
        <v>3</v>
      </c>
      <c r="E42" s="7" t="s">
        <v>4</v>
      </c>
      <c r="F42" s="7" t="s">
        <v>5</v>
      </c>
      <c r="G42" s="6" t="s">
        <v>6</v>
      </c>
      <c r="H42" s="6"/>
    </row>
    <row r="43" spans="1:9" x14ac:dyDescent="0.2">
      <c r="A43" s="6">
        <v>100100</v>
      </c>
      <c r="B43" s="6"/>
      <c r="C43" s="10" t="s">
        <v>7</v>
      </c>
      <c r="D43" s="7"/>
      <c r="E43" s="7"/>
      <c r="F43" s="7"/>
      <c r="G43" s="18">
        <v>10000</v>
      </c>
      <c r="H43" s="6"/>
    </row>
    <row r="44" spans="1:9" x14ac:dyDescent="0.2">
      <c r="A44" s="6">
        <v>103799</v>
      </c>
      <c r="B44" s="6"/>
      <c r="C44" s="10" t="s">
        <v>7</v>
      </c>
      <c r="D44" s="7"/>
      <c r="E44" s="7"/>
      <c r="F44" s="7"/>
      <c r="G44" s="18">
        <v>3000</v>
      </c>
      <c r="H44" s="6"/>
    </row>
    <row r="45" spans="1:9" x14ac:dyDescent="0.2">
      <c r="A45" s="6">
        <v>155000</v>
      </c>
      <c r="B45" s="6"/>
      <c r="C45" s="7"/>
      <c r="D45" s="7"/>
      <c r="E45" s="7"/>
      <c r="F45" s="7">
        <v>18</v>
      </c>
      <c r="G45" s="18">
        <v>2000</v>
      </c>
      <c r="H45" s="6"/>
    </row>
    <row r="46" spans="1:9" x14ac:dyDescent="0.2">
      <c r="A46" s="6">
        <v>155100</v>
      </c>
      <c r="B46" s="6"/>
      <c r="C46" s="7"/>
      <c r="D46" s="7"/>
      <c r="E46" s="7"/>
      <c r="F46" s="7">
        <v>18</v>
      </c>
      <c r="G46" s="18">
        <v>59500</v>
      </c>
      <c r="H46" s="6"/>
    </row>
    <row r="47" spans="1:9" x14ac:dyDescent="0.2">
      <c r="A47" s="6"/>
      <c r="B47" s="6">
        <v>201000</v>
      </c>
      <c r="C47" s="7">
        <v>800599</v>
      </c>
      <c r="D47" s="7"/>
      <c r="E47" s="7"/>
      <c r="F47" s="7"/>
      <c r="G47" s="18">
        <v>5000</v>
      </c>
      <c r="H47" s="6"/>
    </row>
    <row r="48" spans="1:9" x14ac:dyDescent="0.2">
      <c r="A48" s="6"/>
      <c r="B48" s="6">
        <v>292001</v>
      </c>
      <c r="C48" s="10" t="s">
        <v>24</v>
      </c>
      <c r="D48" s="7"/>
      <c r="E48" s="7"/>
      <c r="F48" s="17" t="s">
        <v>25</v>
      </c>
      <c r="G48" s="18">
        <v>10000</v>
      </c>
      <c r="H48" s="6"/>
    </row>
    <row r="49" spans="1:8" x14ac:dyDescent="0.2">
      <c r="A49" s="6"/>
      <c r="B49" s="6">
        <v>292001</v>
      </c>
      <c r="C49" s="10" t="s">
        <v>24</v>
      </c>
      <c r="D49" s="7"/>
      <c r="E49" s="7"/>
      <c r="F49" s="7">
        <v>18</v>
      </c>
      <c r="G49" s="18">
        <v>59500</v>
      </c>
      <c r="H49" s="6"/>
    </row>
  </sheetData>
  <mergeCells count="1">
    <mergeCell ref="H39:H4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tabSelected="1" workbookViewId="0">
      <selection activeCell="L30" sqref="L30"/>
    </sheetView>
  </sheetViews>
  <sheetFormatPr defaultRowHeight="12.75" x14ac:dyDescent="0.2"/>
  <cols>
    <col min="1" max="2" width="9.140625" style="2"/>
    <col min="3" max="6" width="9.140625" style="3"/>
    <col min="7" max="7" width="9.140625" style="2"/>
    <col min="8" max="8" width="26" style="2" customWidth="1"/>
    <col min="9" max="16384" width="9.140625" style="2"/>
  </cols>
  <sheetData>
    <row r="1" spans="1:10" x14ac:dyDescent="0.2">
      <c r="A1" s="1" t="s">
        <v>26</v>
      </c>
    </row>
    <row r="2" spans="1:10" x14ac:dyDescent="0.2">
      <c r="A2" s="5" t="s">
        <v>27</v>
      </c>
    </row>
    <row r="3" spans="1:10" x14ac:dyDescent="0.2">
      <c r="A3" s="6" t="s">
        <v>0</v>
      </c>
      <c r="B3" s="6" t="s">
        <v>1</v>
      </c>
      <c r="C3" s="7" t="s">
        <v>2</v>
      </c>
      <c r="D3" s="7" t="s">
        <v>3</v>
      </c>
      <c r="E3" s="7" t="s">
        <v>4</v>
      </c>
      <c r="F3" s="7" t="s">
        <v>5</v>
      </c>
      <c r="G3" s="6" t="s">
        <v>6</v>
      </c>
      <c r="H3" s="13"/>
    </row>
    <row r="4" spans="1:10" x14ac:dyDescent="0.2">
      <c r="A4" s="6">
        <v>100100</v>
      </c>
      <c r="B4" s="6"/>
      <c r="C4" s="10">
        <v>800401</v>
      </c>
      <c r="D4" s="10"/>
      <c r="E4" s="10"/>
      <c r="F4" s="10"/>
      <c r="G4" s="18">
        <v>10000</v>
      </c>
      <c r="H4" s="13"/>
    </row>
    <row r="5" spans="1:10" x14ac:dyDescent="0.2">
      <c r="A5" s="6">
        <v>103000</v>
      </c>
      <c r="B5" s="6"/>
      <c r="C5" s="10">
        <v>133101</v>
      </c>
      <c r="D5" s="10"/>
      <c r="E5" s="10"/>
      <c r="F5" s="10"/>
      <c r="G5" s="18">
        <v>3500</v>
      </c>
      <c r="H5" s="13"/>
    </row>
    <row r="6" spans="1:10" x14ac:dyDescent="0.2">
      <c r="A6" s="6">
        <v>103799</v>
      </c>
      <c r="B6" s="6"/>
      <c r="C6" s="10" t="s">
        <v>7</v>
      </c>
      <c r="D6" s="10"/>
      <c r="E6" s="10"/>
      <c r="F6" s="10"/>
      <c r="G6" s="18">
        <v>1900</v>
      </c>
      <c r="H6" s="13"/>
    </row>
    <row r="7" spans="1:10" x14ac:dyDescent="0.2">
      <c r="A7" s="6">
        <v>155100</v>
      </c>
      <c r="B7" s="6"/>
      <c r="C7" s="10"/>
      <c r="D7" s="10"/>
      <c r="E7" s="10"/>
      <c r="F7" s="10" t="s">
        <v>8</v>
      </c>
      <c r="G7" s="18">
        <v>50000</v>
      </c>
      <c r="H7" s="13"/>
    </row>
    <row r="8" spans="1:10" x14ac:dyDescent="0.2">
      <c r="A8" s="6">
        <v>155110</v>
      </c>
      <c r="B8" s="6"/>
      <c r="C8" s="10"/>
      <c r="D8" s="10"/>
      <c r="E8" s="10"/>
      <c r="F8" s="10" t="s">
        <v>8</v>
      </c>
      <c r="G8" s="18">
        <v>-7700</v>
      </c>
      <c r="H8" s="13"/>
    </row>
    <row r="9" spans="1:10" x14ac:dyDescent="0.2">
      <c r="A9" s="6">
        <v>155110</v>
      </c>
      <c r="B9" s="6"/>
      <c r="C9" s="10"/>
      <c r="D9" s="10"/>
      <c r="E9" s="10"/>
      <c r="F9" s="10" t="s">
        <v>9</v>
      </c>
      <c r="G9" s="6">
        <v>-200</v>
      </c>
      <c r="H9" s="13"/>
    </row>
    <row r="10" spans="1:10" x14ac:dyDescent="0.2">
      <c r="A10" s="6"/>
      <c r="B10" s="6">
        <v>201000</v>
      </c>
      <c r="C10" s="10" t="s">
        <v>10</v>
      </c>
      <c r="D10" s="10"/>
      <c r="E10" s="10"/>
      <c r="F10" s="10"/>
      <c r="G10" s="18">
        <v>1400</v>
      </c>
      <c r="H10" s="13"/>
    </row>
    <row r="11" spans="1:10" x14ac:dyDescent="0.2">
      <c r="A11" s="6"/>
      <c r="B11" s="6">
        <v>291001</v>
      </c>
      <c r="C11" s="10" t="s">
        <v>28</v>
      </c>
      <c r="D11" s="10"/>
      <c r="E11" s="10"/>
      <c r="F11" s="10" t="s">
        <v>8</v>
      </c>
      <c r="G11" s="18">
        <v>30000</v>
      </c>
      <c r="H11" s="13"/>
    </row>
    <row r="12" spans="1:10" x14ac:dyDescent="0.2">
      <c r="A12" s="6"/>
      <c r="B12" s="6">
        <v>298001</v>
      </c>
      <c r="C12" s="10" t="s">
        <v>28</v>
      </c>
      <c r="D12" s="10"/>
      <c r="E12" s="10"/>
      <c r="F12" s="10" t="s">
        <v>8</v>
      </c>
      <c r="G12" s="18">
        <v>22000</v>
      </c>
      <c r="H12" s="13"/>
    </row>
    <row r="13" spans="1:10" x14ac:dyDescent="0.2">
      <c r="A13" s="6"/>
      <c r="B13" s="6">
        <v>323320</v>
      </c>
      <c r="C13" s="10" t="s">
        <v>10</v>
      </c>
      <c r="D13" s="10"/>
      <c r="E13" s="10"/>
      <c r="F13" s="10"/>
      <c r="G13" s="18">
        <v>16000</v>
      </c>
      <c r="H13" s="13"/>
      <c r="J13" s="29"/>
    </row>
    <row r="14" spans="1:10" x14ac:dyDescent="0.2">
      <c r="A14" s="6">
        <v>500280</v>
      </c>
      <c r="B14" s="6"/>
      <c r="C14" s="10" t="s">
        <v>11</v>
      </c>
      <c r="D14" s="10" t="s">
        <v>29</v>
      </c>
      <c r="E14" s="10"/>
      <c r="F14" s="10"/>
      <c r="G14" s="18">
        <v>3700</v>
      </c>
      <c r="H14" s="13"/>
    </row>
    <row r="15" spans="1:10" x14ac:dyDescent="0.2">
      <c r="A15" s="6">
        <v>551100</v>
      </c>
      <c r="B15" s="6"/>
      <c r="C15" s="10" t="s">
        <v>10</v>
      </c>
      <c r="D15" s="10" t="s">
        <v>29</v>
      </c>
      <c r="E15" s="10"/>
      <c r="F15" s="10"/>
      <c r="G15" s="18">
        <v>8000</v>
      </c>
      <c r="H15" s="13"/>
    </row>
    <row r="16" spans="1:10" x14ac:dyDescent="0.2">
      <c r="A16" s="6">
        <v>611000</v>
      </c>
      <c r="B16" s="6"/>
      <c r="C16" s="10"/>
      <c r="D16" s="10" t="s">
        <v>29</v>
      </c>
      <c r="E16" s="10"/>
      <c r="F16" s="10"/>
      <c r="G16" s="6">
        <v>200</v>
      </c>
      <c r="H16" s="13"/>
    </row>
    <row r="17" spans="1:10" x14ac:dyDescent="0.2">
      <c r="A17" s="5" t="s">
        <v>64</v>
      </c>
    </row>
    <row r="18" spans="1:10" x14ac:dyDescent="0.2">
      <c r="A18" s="5" t="s">
        <v>69</v>
      </c>
    </row>
    <row r="19" spans="1:10" x14ac:dyDescent="0.2">
      <c r="A19" s="2" t="s">
        <v>42</v>
      </c>
    </row>
    <row r="20" spans="1:10" x14ac:dyDescent="0.2">
      <c r="A20" s="6" t="s">
        <v>0</v>
      </c>
      <c r="B20" s="6" t="s">
        <v>1</v>
      </c>
      <c r="C20" s="7" t="s">
        <v>2</v>
      </c>
      <c r="D20" s="7" t="s">
        <v>3</v>
      </c>
      <c r="E20" s="7" t="s">
        <v>4</v>
      </c>
      <c r="F20" s="7" t="s">
        <v>5</v>
      </c>
      <c r="G20" s="6" t="s">
        <v>6</v>
      </c>
      <c r="H20" s="6"/>
    </row>
    <row r="21" spans="1:10" x14ac:dyDescent="0.2">
      <c r="A21" s="6">
        <v>155100</v>
      </c>
      <c r="B21" s="6"/>
      <c r="C21" s="7"/>
      <c r="D21" s="7"/>
      <c r="E21" s="7"/>
      <c r="F21" s="10" t="s">
        <v>8</v>
      </c>
      <c r="G21" s="18">
        <v>50000</v>
      </c>
      <c r="H21" s="6"/>
    </row>
    <row r="22" spans="1:10" x14ac:dyDescent="0.2">
      <c r="A22" s="6">
        <v>155100</v>
      </c>
      <c r="B22" s="6"/>
      <c r="C22" s="7"/>
      <c r="D22" s="7"/>
      <c r="E22" s="7"/>
      <c r="F22" s="10" t="s">
        <v>18</v>
      </c>
      <c r="G22" s="18">
        <v>-50000</v>
      </c>
      <c r="H22" s="6"/>
    </row>
    <row r="23" spans="1:10" x14ac:dyDescent="0.2">
      <c r="A23" s="6">
        <v>155110</v>
      </c>
      <c r="B23" s="6"/>
      <c r="C23" s="7"/>
      <c r="D23" s="7"/>
      <c r="E23" s="7"/>
      <c r="F23" s="10" t="s">
        <v>8</v>
      </c>
      <c r="G23" s="18">
        <v>-7700</v>
      </c>
      <c r="H23" s="6"/>
    </row>
    <row r="24" spans="1:10" x14ac:dyDescent="0.2">
      <c r="A24" s="6">
        <v>155110</v>
      </c>
      <c r="B24" s="6"/>
      <c r="C24" s="7"/>
      <c r="D24" s="7"/>
      <c r="E24" s="7"/>
      <c r="F24" s="10" t="s">
        <v>9</v>
      </c>
      <c r="G24" s="6">
        <v>-200</v>
      </c>
      <c r="H24" s="6"/>
    </row>
    <row r="25" spans="1:10" x14ac:dyDescent="0.2">
      <c r="A25" s="6">
        <v>155110</v>
      </c>
      <c r="B25" s="6"/>
      <c r="C25" s="7"/>
      <c r="D25" s="7"/>
      <c r="E25" s="7"/>
      <c r="F25" s="10" t="s">
        <v>18</v>
      </c>
      <c r="G25" s="18">
        <v>7900</v>
      </c>
      <c r="H25" s="6"/>
    </row>
    <row r="26" spans="1:10" x14ac:dyDescent="0.2">
      <c r="A26" s="6"/>
      <c r="B26" s="6">
        <v>291001</v>
      </c>
      <c r="C26" s="7">
        <v>133101</v>
      </c>
      <c r="D26" s="7"/>
      <c r="E26" s="7"/>
      <c r="F26" s="10" t="s">
        <v>8</v>
      </c>
      <c r="G26" s="18">
        <v>30000</v>
      </c>
      <c r="H26" s="6"/>
    </row>
    <row r="27" spans="1:10" x14ac:dyDescent="0.2">
      <c r="A27" s="6"/>
      <c r="B27" s="6">
        <v>291001</v>
      </c>
      <c r="C27" s="7">
        <v>133101</v>
      </c>
      <c r="D27" s="7"/>
      <c r="E27" s="7"/>
      <c r="F27" s="14">
        <v>17</v>
      </c>
      <c r="G27" s="18">
        <v>-30000</v>
      </c>
      <c r="H27" s="6"/>
      <c r="J27" s="29"/>
    </row>
    <row r="28" spans="1:10" x14ac:dyDescent="0.2">
      <c r="A28" s="6"/>
      <c r="B28" s="6">
        <v>298001</v>
      </c>
      <c r="C28" s="7">
        <v>133101</v>
      </c>
      <c r="D28" s="7"/>
      <c r="E28" s="7"/>
      <c r="F28" s="10" t="s">
        <v>8</v>
      </c>
      <c r="G28" s="18">
        <v>22000</v>
      </c>
      <c r="H28" s="6"/>
    </row>
    <row r="29" spans="1:10" x14ac:dyDescent="0.2">
      <c r="A29" s="26"/>
      <c r="B29" s="26">
        <v>298001</v>
      </c>
      <c r="C29" s="7">
        <v>133101</v>
      </c>
      <c r="D29" s="7"/>
      <c r="E29" s="7"/>
      <c r="F29" s="10" t="s">
        <v>30</v>
      </c>
      <c r="G29" s="18">
        <v>-10000</v>
      </c>
      <c r="H29" s="26" t="s">
        <v>31</v>
      </c>
    </row>
    <row r="30" spans="1:10" ht="63.75" x14ac:dyDescent="0.2">
      <c r="A30" s="6"/>
      <c r="B30" s="6">
        <v>298001</v>
      </c>
      <c r="C30" s="7">
        <v>133101</v>
      </c>
      <c r="D30" s="7"/>
      <c r="E30" s="7"/>
      <c r="F30" s="10" t="s">
        <v>18</v>
      </c>
      <c r="G30" s="18">
        <v>-16100</v>
      </c>
      <c r="H30" s="6" t="s">
        <v>58</v>
      </c>
    </row>
    <row r="31" spans="1:10" x14ac:dyDescent="0.2">
      <c r="A31" s="6"/>
      <c r="B31" s="6">
        <v>323320</v>
      </c>
      <c r="C31" s="7">
        <v>800599</v>
      </c>
      <c r="D31" s="7"/>
      <c r="E31" s="7"/>
      <c r="F31" s="10"/>
      <c r="G31" s="18">
        <v>16000</v>
      </c>
      <c r="H31" s="6"/>
    </row>
    <row r="32" spans="1:10" x14ac:dyDescent="0.2">
      <c r="A32" s="6">
        <v>500280</v>
      </c>
      <c r="B32" s="6"/>
      <c r="C32" s="7">
        <v>800699</v>
      </c>
      <c r="D32" s="10" t="s">
        <v>29</v>
      </c>
      <c r="E32" s="7"/>
      <c r="F32" s="10"/>
      <c r="G32" s="18">
        <v>3700</v>
      </c>
      <c r="H32" s="6"/>
    </row>
    <row r="33" spans="1:8" x14ac:dyDescent="0.2">
      <c r="A33" s="6">
        <v>551100</v>
      </c>
      <c r="B33" s="6"/>
      <c r="C33" s="7">
        <v>800599</v>
      </c>
      <c r="D33" s="10" t="s">
        <v>29</v>
      </c>
      <c r="E33" s="7"/>
      <c r="F33" s="10"/>
      <c r="G33" s="18">
        <v>8000</v>
      </c>
      <c r="H33" s="6"/>
    </row>
    <row r="34" spans="1:8" x14ac:dyDescent="0.2">
      <c r="A34" s="6">
        <v>611000</v>
      </c>
      <c r="B34" s="6"/>
      <c r="C34" s="7"/>
      <c r="D34" s="10" t="s">
        <v>29</v>
      </c>
      <c r="E34" s="7"/>
      <c r="F34" s="7"/>
      <c r="G34" s="6">
        <v>200</v>
      </c>
      <c r="H34" s="6"/>
    </row>
    <row r="35" spans="1:8" x14ac:dyDescent="0.2">
      <c r="A35" s="5" t="s">
        <v>59</v>
      </c>
    </row>
    <row r="36" spans="1:8" x14ac:dyDescent="0.2">
      <c r="A36" s="5" t="s">
        <v>32</v>
      </c>
    </row>
    <row r="37" spans="1:8" x14ac:dyDescent="0.2">
      <c r="A37" s="6" t="s">
        <v>0</v>
      </c>
      <c r="B37" s="6" t="s">
        <v>1</v>
      </c>
      <c r="C37" s="7" t="s">
        <v>2</v>
      </c>
      <c r="D37" s="7" t="s">
        <v>3</v>
      </c>
      <c r="E37" s="7" t="s">
        <v>4</v>
      </c>
      <c r="F37" s="7" t="s">
        <v>5</v>
      </c>
      <c r="G37" s="6" t="s">
        <v>6</v>
      </c>
      <c r="H37" s="6"/>
    </row>
    <row r="38" spans="1:8" ht="25.5" x14ac:dyDescent="0.2">
      <c r="A38" s="6">
        <v>150200</v>
      </c>
      <c r="B38" s="6"/>
      <c r="C38" s="7">
        <v>133301</v>
      </c>
      <c r="D38" s="7"/>
      <c r="E38" s="7"/>
      <c r="F38" s="10" t="s">
        <v>8</v>
      </c>
      <c r="G38" s="18">
        <v>6000</v>
      </c>
      <c r="H38" s="6" t="s">
        <v>33</v>
      </c>
    </row>
    <row r="39" spans="1:8" x14ac:dyDescent="0.2">
      <c r="A39" s="19" t="s">
        <v>34</v>
      </c>
      <c r="B39" s="13"/>
      <c r="C39" s="20"/>
      <c r="D39" s="20"/>
      <c r="E39" s="20"/>
      <c r="F39" s="20"/>
      <c r="G39" s="13"/>
      <c r="H39" s="13"/>
    </row>
    <row r="40" spans="1:8" x14ac:dyDescent="0.2">
      <c r="A40" s="6" t="s">
        <v>0</v>
      </c>
      <c r="B40" s="6" t="s">
        <v>1</v>
      </c>
      <c r="C40" s="7" t="s">
        <v>2</v>
      </c>
      <c r="D40" s="7" t="s">
        <v>3</v>
      </c>
      <c r="E40" s="7" t="s">
        <v>4</v>
      </c>
      <c r="F40" s="7" t="s">
        <v>5</v>
      </c>
      <c r="G40" s="6" t="s">
        <v>6</v>
      </c>
      <c r="H40" s="6"/>
    </row>
    <row r="41" spans="1:8" x14ac:dyDescent="0.2">
      <c r="A41" s="6">
        <v>150200</v>
      </c>
      <c r="B41" s="6"/>
      <c r="C41" s="7">
        <v>133301</v>
      </c>
      <c r="D41" s="7"/>
      <c r="E41" s="7"/>
      <c r="F41" s="10" t="s">
        <v>8</v>
      </c>
      <c r="G41" s="18">
        <v>46000</v>
      </c>
      <c r="H41" s="6"/>
    </row>
    <row r="42" spans="1:8" x14ac:dyDescent="0.2">
      <c r="A42" s="6"/>
      <c r="B42" s="6">
        <v>298000</v>
      </c>
      <c r="C42" s="7"/>
      <c r="D42" s="7"/>
      <c r="E42" s="7"/>
      <c r="F42" s="10" t="s">
        <v>8</v>
      </c>
      <c r="G42" s="18">
        <v>46000</v>
      </c>
      <c r="H42" s="6"/>
    </row>
    <row r="43" spans="1:8" x14ac:dyDescent="0.2">
      <c r="A43" s="5" t="s">
        <v>35</v>
      </c>
    </row>
    <row r="44" spans="1:8" x14ac:dyDescent="0.2">
      <c r="A44" s="6" t="s">
        <v>0</v>
      </c>
      <c r="B44" s="6" t="s">
        <v>1</v>
      </c>
      <c r="C44" s="7" t="s">
        <v>2</v>
      </c>
      <c r="D44" s="7" t="s">
        <v>3</v>
      </c>
      <c r="E44" s="7" t="s">
        <v>4</v>
      </c>
      <c r="F44" s="7" t="s">
        <v>5</v>
      </c>
      <c r="G44" s="6" t="s">
        <v>6</v>
      </c>
      <c r="H44" s="6"/>
    </row>
    <row r="45" spans="1:8" x14ac:dyDescent="0.2">
      <c r="A45" s="6">
        <v>100100</v>
      </c>
      <c r="B45" s="6"/>
      <c r="C45" s="7">
        <v>800401</v>
      </c>
      <c r="D45" s="7"/>
      <c r="E45" s="7"/>
      <c r="F45" s="7"/>
      <c r="G45" s="18">
        <v>10000</v>
      </c>
      <c r="H45" s="6"/>
    </row>
    <row r="46" spans="1:8" ht="51" x14ac:dyDescent="0.2">
      <c r="A46" s="6">
        <v>201000</v>
      </c>
      <c r="B46" s="6"/>
      <c r="C46" s="7">
        <v>133301</v>
      </c>
      <c r="D46" s="7"/>
      <c r="E46" s="7"/>
      <c r="F46" s="7"/>
      <c r="G46" s="18">
        <v>3500</v>
      </c>
      <c r="H46" s="6" t="s">
        <v>65</v>
      </c>
    </row>
    <row r="47" spans="1:8" x14ac:dyDescent="0.2">
      <c r="A47" s="6">
        <v>103799</v>
      </c>
      <c r="B47" s="6"/>
      <c r="C47" s="7">
        <v>14001</v>
      </c>
      <c r="D47" s="7"/>
      <c r="E47" s="7"/>
      <c r="F47" s="7"/>
      <c r="G47" s="18">
        <v>1900</v>
      </c>
      <c r="H47" s="6"/>
    </row>
    <row r="48" spans="1:8" x14ac:dyDescent="0.2">
      <c r="A48" s="6">
        <v>150200</v>
      </c>
      <c r="B48" s="6"/>
      <c r="C48" s="7">
        <v>133301</v>
      </c>
      <c r="D48" s="7"/>
      <c r="E48" s="7"/>
      <c r="F48" s="21" t="s">
        <v>36</v>
      </c>
      <c r="G48" s="18">
        <v>-10000</v>
      </c>
      <c r="H48" s="6" t="s">
        <v>37</v>
      </c>
    </row>
    <row r="49" spans="1:8" ht="25.5" x14ac:dyDescent="0.2">
      <c r="A49" s="6">
        <v>150200</v>
      </c>
      <c r="B49" s="6"/>
      <c r="C49" s="7">
        <v>133301</v>
      </c>
      <c r="D49" s="7"/>
      <c r="E49" s="7"/>
      <c r="F49" s="7">
        <v>18</v>
      </c>
      <c r="G49" s="18">
        <v>-46100</v>
      </c>
      <c r="H49" s="6" t="s">
        <v>60</v>
      </c>
    </row>
    <row r="50" spans="1:8" x14ac:dyDescent="0.2">
      <c r="A50" s="6">
        <v>155100</v>
      </c>
      <c r="B50" s="6"/>
      <c r="C50" s="7"/>
      <c r="D50" s="7"/>
      <c r="E50" s="7"/>
      <c r="F50" s="7">
        <v>18</v>
      </c>
      <c r="G50" s="18">
        <v>42100</v>
      </c>
      <c r="H50" s="6"/>
    </row>
    <row r="51" spans="1:8" x14ac:dyDescent="0.2">
      <c r="A51" s="6">
        <v>201000</v>
      </c>
      <c r="B51" s="6"/>
      <c r="C51" s="7">
        <v>800599</v>
      </c>
      <c r="D51" s="7"/>
      <c r="E51" s="7"/>
      <c r="F51" s="7"/>
      <c r="G51" s="18">
        <v>1400</v>
      </c>
      <c r="H51" s="6"/>
    </row>
    <row r="52" spans="1:8" x14ac:dyDescent="0.2">
      <c r="A52" s="5" t="s">
        <v>61</v>
      </c>
    </row>
    <row r="53" spans="1:8" x14ac:dyDescent="0.2">
      <c r="A53" s="9" t="s">
        <v>0</v>
      </c>
      <c r="B53" s="9" t="s">
        <v>1</v>
      </c>
      <c r="C53" s="22" t="s">
        <v>2</v>
      </c>
      <c r="D53" s="22" t="s">
        <v>3</v>
      </c>
      <c r="E53" s="22" t="s">
        <v>4</v>
      </c>
      <c r="F53" s="22" t="s">
        <v>5</v>
      </c>
      <c r="G53" s="9" t="s">
        <v>6</v>
      </c>
      <c r="H53" s="9"/>
    </row>
    <row r="54" spans="1:8" x14ac:dyDescent="0.2">
      <c r="A54" s="9">
        <v>150200</v>
      </c>
      <c r="B54" s="9"/>
      <c r="C54" s="22">
        <v>133301</v>
      </c>
      <c r="D54" s="22"/>
      <c r="E54" s="22"/>
      <c r="F54" s="22">
        <v>21</v>
      </c>
      <c r="G54" s="11">
        <v>50100</v>
      </c>
      <c r="H54" s="34" t="s">
        <v>38</v>
      </c>
    </row>
    <row r="55" spans="1:8" ht="45" customHeight="1" x14ac:dyDescent="0.2">
      <c r="A55" s="9"/>
      <c r="B55" s="9">
        <v>652030</v>
      </c>
      <c r="C55" s="22">
        <v>133301</v>
      </c>
      <c r="D55" s="22"/>
      <c r="E55" s="22"/>
      <c r="F55" s="22"/>
      <c r="G55" s="11">
        <v>50100</v>
      </c>
      <c r="H55" s="35"/>
    </row>
    <row r="56" spans="1:8" x14ac:dyDescent="0.2">
      <c r="A56" s="5" t="s">
        <v>62</v>
      </c>
    </row>
    <row r="57" spans="1:8" x14ac:dyDescent="0.2">
      <c r="A57" s="6" t="s">
        <v>0</v>
      </c>
      <c r="B57" s="6" t="s">
        <v>1</v>
      </c>
      <c r="C57" s="7" t="s">
        <v>2</v>
      </c>
      <c r="D57" s="7" t="s">
        <v>3</v>
      </c>
      <c r="E57" s="7" t="s">
        <v>4</v>
      </c>
      <c r="F57" s="7" t="s">
        <v>5</v>
      </c>
      <c r="G57" s="6" t="s">
        <v>6</v>
      </c>
      <c r="H57" s="6"/>
    </row>
    <row r="58" spans="1:8" x14ac:dyDescent="0.2">
      <c r="A58" s="6">
        <v>150200</v>
      </c>
      <c r="B58" s="6"/>
      <c r="C58" s="7">
        <v>133301</v>
      </c>
      <c r="D58" s="7"/>
      <c r="E58" s="7"/>
      <c r="F58" s="7">
        <v>21</v>
      </c>
      <c r="G58" s="18">
        <v>4100</v>
      </c>
      <c r="H58" s="36" t="s">
        <v>63</v>
      </c>
    </row>
    <row r="59" spans="1:8" x14ac:dyDescent="0.2">
      <c r="A59" s="6"/>
      <c r="B59" s="6">
        <v>652000</v>
      </c>
      <c r="C59" s="7">
        <v>133301</v>
      </c>
      <c r="D59" s="7"/>
      <c r="E59" s="7"/>
      <c r="F59" s="7"/>
      <c r="G59" s="18">
        <v>4100</v>
      </c>
      <c r="H59" s="36"/>
    </row>
    <row r="60" spans="1:8" x14ac:dyDescent="0.2">
      <c r="A60" s="6">
        <v>150200</v>
      </c>
      <c r="B60" s="6"/>
      <c r="C60" s="7">
        <v>133301</v>
      </c>
      <c r="D60" s="7"/>
      <c r="E60" s="7"/>
      <c r="F60" s="7">
        <v>21</v>
      </c>
      <c r="G60" s="18">
        <v>-50100</v>
      </c>
      <c r="H60" s="36" t="s">
        <v>39</v>
      </c>
    </row>
    <row r="61" spans="1:8" ht="30" customHeight="1" x14ac:dyDescent="0.2">
      <c r="A61" s="6"/>
      <c r="B61" s="6">
        <v>652030</v>
      </c>
      <c r="C61" s="7">
        <v>133301</v>
      </c>
      <c r="D61" s="7"/>
      <c r="E61" s="7"/>
      <c r="F61" s="7"/>
      <c r="G61" s="18">
        <v>-50100</v>
      </c>
      <c r="H61" s="37"/>
    </row>
  </sheetData>
  <mergeCells count="3">
    <mergeCell ref="H54:H55"/>
    <mergeCell ref="H58:H59"/>
    <mergeCell ref="H60:H6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4"/>
  <sheetViews>
    <sheetView workbookViewId="0">
      <selection activeCell="N35" sqref="N35"/>
    </sheetView>
  </sheetViews>
  <sheetFormatPr defaultRowHeight="12.75" x14ac:dyDescent="0.2"/>
  <cols>
    <col min="1" max="2" width="9.140625" style="2"/>
    <col min="3" max="6" width="9.140625" style="23"/>
    <col min="7" max="7" width="9.140625" style="2"/>
    <col min="8" max="8" width="23.85546875" style="2" customWidth="1"/>
    <col min="9" max="16384" width="9.140625" style="2"/>
  </cols>
  <sheetData>
    <row r="1" spans="1:10" x14ac:dyDescent="0.2">
      <c r="A1" s="1" t="s">
        <v>40</v>
      </c>
    </row>
    <row r="2" spans="1:10" x14ac:dyDescent="0.2">
      <c r="A2" s="5" t="s">
        <v>41</v>
      </c>
    </row>
    <row r="3" spans="1:10" x14ac:dyDescent="0.2">
      <c r="A3" s="6" t="s">
        <v>0</v>
      </c>
      <c r="B3" s="6" t="s">
        <v>1</v>
      </c>
      <c r="C3" s="22" t="s">
        <v>2</v>
      </c>
      <c r="D3" s="22" t="s">
        <v>3</v>
      </c>
      <c r="E3" s="22" t="s">
        <v>4</v>
      </c>
      <c r="F3" s="22" t="s">
        <v>5</v>
      </c>
      <c r="G3" s="6" t="s">
        <v>6</v>
      </c>
      <c r="H3" s="6"/>
    </row>
    <row r="4" spans="1:10" x14ac:dyDescent="0.2">
      <c r="A4" s="6">
        <v>100100</v>
      </c>
      <c r="B4" s="6"/>
      <c r="C4" s="22">
        <v>800402</v>
      </c>
      <c r="D4" s="22"/>
      <c r="E4" s="22"/>
      <c r="F4" s="24"/>
      <c r="G4" s="18">
        <v>38459</v>
      </c>
      <c r="H4" s="6"/>
    </row>
    <row r="5" spans="1:10" x14ac:dyDescent="0.2">
      <c r="A5" s="6">
        <v>103799</v>
      </c>
      <c r="B5" s="6"/>
      <c r="C5" s="24" t="s">
        <v>7</v>
      </c>
      <c r="D5" s="22"/>
      <c r="E5" s="22"/>
      <c r="F5" s="24"/>
      <c r="G5" s="18">
        <v>2174</v>
      </c>
      <c r="H5" s="6"/>
    </row>
    <row r="6" spans="1:10" x14ac:dyDescent="0.2">
      <c r="A6" s="6">
        <v>155000</v>
      </c>
      <c r="B6" s="6"/>
      <c r="C6" s="22"/>
      <c r="D6" s="22"/>
      <c r="E6" s="22"/>
      <c r="F6" s="24" t="s">
        <v>8</v>
      </c>
      <c r="G6" s="18">
        <v>2691</v>
      </c>
      <c r="H6" s="6"/>
    </row>
    <row r="7" spans="1:10" x14ac:dyDescent="0.2">
      <c r="A7" s="6">
        <v>155100</v>
      </c>
      <c r="B7" s="6"/>
      <c r="C7" s="22"/>
      <c r="D7" s="22"/>
      <c r="E7" s="22"/>
      <c r="F7" s="24" t="s">
        <v>8</v>
      </c>
      <c r="G7" s="18">
        <v>383490</v>
      </c>
      <c r="H7" s="6"/>
    </row>
    <row r="8" spans="1:10" x14ac:dyDescent="0.2">
      <c r="A8" s="26">
        <v>155110</v>
      </c>
      <c r="B8" s="6"/>
      <c r="C8" s="22"/>
      <c r="D8" s="22"/>
      <c r="E8" s="22"/>
      <c r="F8" s="24" t="s">
        <v>8</v>
      </c>
      <c r="G8" s="18">
        <v>-98623</v>
      </c>
      <c r="H8" s="6"/>
    </row>
    <row r="9" spans="1:10" x14ac:dyDescent="0.2">
      <c r="A9" s="26">
        <v>155110</v>
      </c>
      <c r="B9" s="6"/>
      <c r="C9" s="22"/>
      <c r="D9" s="22"/>
      <c r="E9" s="22"/>
      <c r="F9" s="24" t="s">
        <v>9</v>
      </c>
      <c r="G9" s="18">
        <v>-3835</v>
      </c>
      <c r="H9" s="6"/>
    </row>
    <row r="10" spans="1:10" x14ac:dyDescent="0.2">
      <c r="A10" s="6"/>
      <c r="B10" s="6">
        <v>203850</v>
      </c>
      <c r="C10" s="22">
        <v>634201</v>
      </c>
      <c r="D10" s="22"/>
      <c r="E10" s="22">
        <v>60</v>
      </c>
      <c r="F10" s="24"/>
      <c r="G10" s="18">
        <v>1000</v>
      </c>
      <c r="H10" s="6"/>
    </row>
    <row r="11" spans="1:10" x14ac:dyDescent="0.2">
      <c r="A11" s="6"/>
      <c r="B11" s="6">
        <v>292001</v>
      </c>
      <c r="C11" s="24" t="s">
        <v>24</v>
      </c>
      <c r="D11" s="24"/>
      <c r="E11" s="22"/>
      <c r="F11" s="24" t="s">
        <v>8</v>
      </c>
      <c r="G11" s="18">
        <v>103965</v>
      </c>
      <c r="H11" s="6"/>
    </row>
    <row r="12" spans="1:10" x14ac:dyDescent="0.2">
      <c r="A12" s="6"/>
      <c r="B12" s="6">
        <v>298001</v>
      </c>
      <c r="C12" s="24" t="s">
        <v>24</v>
      </c>
      <c r="D12" s="24"/>
      <c r="E12" s="22"/>
      <c r="F12" s="24" t="s">
        <v>8</v>
      </c>
      <c r="G12" s="18">
        <v>230836</v>
      </c>
      <c r="H12" s="6"/>
    </row>
    <row r="13" spans="1:10" x14ac:dyDescent="0.2">
      <c r="A13" s="6"/>
      <c r="B13" s="6">
        <v>322120</v>
      </c>
      <c r="C13" s="24" t="s">
        <v>11</v>
      </c>
      <c r="D13" s="24"/>
      <c r="E13" s="22"/>
      <c r="F13" s="22"/>
      <c r="G13" s="18">
        <v>640</v>
      </c>
      <c r="H13" s="6"/>
      <c r="J13" s="29"/>
    </row>
    <row r="14" spans="1:10" x14ac:dyDescent="0.2">
      <c r="A14" s="6"/>
      <c r="B14" s="6">
        <v>352100</v>
      </c>
      <c r="C14" s="24" t="s">
        <v>24</v>
      </c>
      <c r="D14" s="24" t="s">
        <v>12</v>
      </c>
      <c r="E14" s="22"/>
      <c r="F14" s="22"/>
      <c r="G14" s="18">
        <v>17500</v>
      </c>
      <c r="H14" s="6"/>
    </row>
    <row r="15" spans="1:10" x14ac:dyDescent="0.2">
      <c r="A15" s="6">
        <v>554090</v>
      </c>
      <c r="B15" s="6"/>
      <c r="C15" s="24" t="s">
        <v>10</v>
      </c>
      <c r="D15" s="24" t="s">
        <v>12</v>
      </c>
      <c r="E15" s="22"/>
      <c r="F15" s="22"/>
      <c r="G15" s="18">
        <v>25750</v>
      </c>
      <c r="H15" s="6"/>
    </row>
    <row r="16" spans="1:10" x14ac:dyDescent="0.2">
      <c r="A16" s="6">
        <v>611000</v>
      </c>
      <c r="B16" s="6"/>
      <c r="C16" s="24"/>
      <c r="D16" s="24" t="s">
        <v>12</v>
      </c>
      <c r="E16" s="22"/>
      <c r="F16" s="22"/>
      <c r="G16" s="18">
        <v>3835</v>
      </c>
      <c r="H16" s="6"/>
    </row>
    <row r="17" spans="1:10" x14ac:dyDescent="0.2">
      <c r="A17" s="5" t="s">
        <v>70</v>
      </c>
    </row>
    <row r="18" spans="1:10" x14ac:dyDescent="0.2">
      <c r="A18" s="2" t="s">
        <v>68</v>
      </c>
      <c r="C18" s="3"/>
      <c r="D18" s="3"/>
      <c r="E18" s="3"/>
      <c r="F18" s="3"/>
    </row>
    <row r="19" spans="1:10" x14ac:dyDescent="0.2">
      <c r="A19" s="2" t="s">
        <v>42</v>
      </c>
    </row>
    <row r="20" spans="1:10" x14ac:dyDescent="0.2">
      <c r="A20" s="6" t="s">
        <v>0</v>
      </c>
      <c r="B20" s="6" t="s">
        <v>1</v>
      </c>
      <c r="C20" s="22" t="s">
        <v>2</v>
      </c>
      <c r="D20" s="22" t="s">
        <v>3</v>
      </c>
      <c r="E20" s="22" t="s">
        <v>4</v>
      </c>
      <c r="F20" s="22" t="s">
        <v>5</v>
      </c>
      <c r="G20" s="6" t="s">
        <v>6</v>
      </c>
      <c r="H20" s="6"/>
    </row>
    <row r="21" spans="1:10" x14ac:dyDescent="0.2">
      <c r="A21" s="6">
        <v>155000</v>
      </c>
      <c r="B21" s="6"/>
      <c r="C21" s="22"/>
      <c r="D21" s="22"/>
      <c r="E21" s="22"/>
      <c r="F21" s="24" t="s">
        <v>8</v>
      </c>
      <c r="G21" s="18">
        <v>2691</v>
      </c>
      <c r="H21" s="6"/>
    </row>
    <row r="22" spans="1:10" x14ac:dyDescent="0.2">
      <c r="A22" s="6">
        <v>155000</v>
      </c>
      <c r="B22" s="6"/>
      <c r="C22" s="22"/>
      <c r="D22" s="22"/>
      <c r="E22" s="22"/>
      <c r="F22" s="24" t="s">
        <v>18</v>
      </c>
      <c r="G22" s="18">
        <v>-2691</v>
      </c>
      <c r="H22" s="6"/>
    </row>
    <row r="23" spans="1:10" x14ac:dyDescent="0.2">
      <c r="A23" s="6">
        <v>155100</v>
      </c>
      <c r="B23" s="6"/>
      <c r="C23" s="22"/>
      <c r="D23" s="22"/>
      <c r="E23" s="22"/>
      <c r="F23" s="24" t="s">
        <v>8</v>
      </c>
      <c r="G23" s="18">
        <v>383490</v>
      </c>
      <c r="H23" s="6"/>
    </row>
    <row r="24" spans="1:10" x14ac:dyDescent="0.2">
      <c r="A24" s="6">
        <v>155100</v>
      </c>
      <c r="B24" s="6"/>
      <c r="C24" s="22"/>
      <c r="D24" s="22"/>
      <c r="E24" s="22"/>
      <c r="F24" s="24" t="s">
        <v>18</v>
      </c>
      <c r="G24" s="18">
        <v>-383490</v>
      </c>
      <c r="H24" s="6"/>
    </row>
    <row r="25" spans="1:10" x14ac:dyDescent="0.2">
      <c r="A25" s="26">
        <v>155110</v>
      </c>
      <c r="B25" s="6"/>
      <c r="C25" s="22"/>
      <c r="D25" s="22"/>
      <c r="E25" s="22"/>
      <c r="F25" s="24" t="s">
        <v>8</v>
      </c>
      <c r="G25" s="18">
        <v>-98623</v>
      </c>
      <c r="H25" s="6"/>
    </row>
    <row r="26" spans="1:10" x14ac:dyDescent="0.2">
      <c r="A26" s="26">
        <v>155110</v>
      </c>
      <c r="B26" s="6"/>
      <c r="C26" s="22"/>
      <c r="D26" s="22"/>
      <c r="E26" s="22"/>
      <c r="F26" s="24" t="s">
        <v>9</v>
      </c>
      <c r="G26" s="18">
        <v>-3835</v>
      </c>
      <c r="H26" s="6"/>
    </row>
    <row r="27" spans="1:10" x14ac:dyDescent="0.2">
      <c r="A27" s="26">
        <v>155110</v>
      </c>
      <c r="B27" s="6"/>
      <c r="C27" s="22"/>
      <c r="D27" s="22"/>
      <c r="E27" s="22"/>
      <c r="F27" s="24" t="s">
        <v>18</v>
      </c>
      <c r="G27" s="30">
        <v>102458</v>
      </c>
      <c r="H27" s="6"/>
    </row>
    <row r="28" spans="1:10" x14ac:dyDescent="0.2">
      <c r="A28" s="6"/>
      <c r="B28" s="6">
        <v>292001</v>
      </c>
      <c r="C28" s="24" t="s">
        <v>24</v>
      </c>
      <c r="D28" s="22"/>
      <c r="E28" s="22"/>
      <c r="F28" s="24" t="s">
        <v>8</v>
      </c>
      <c r="G28" s="18">
        <v>103965</v>
      </c>
      <c r="H28" s="6"/>
    </row>
    <row r="29" spans="1:10" x14ac:dyDescent="0.2">
      <c r="A29" s="6"/>
      <c r="B29" s="6">
        <v>292001</v>
      </c>
      <c r="C29" s="24" t="s">
        <v>24</v>
      </c>
      <c r="D29" s="22"/>
      <c r="E29" s="22"/>
      <c r="F29" s="24" t="s">
        <v>18</v>
      </c>
      <c r="G29" s="18">
        <v>-103965</v>
      </c>
      <c r="H29" s="6"/>
      <c r="J29" s="29"/>
    </row>
    <row r="30" spans="1:10" x14ac:dyDescent="0.2">
      <c r="A30" s="6"/>
      <c r="B30" s="6">
        <v>298001</v>
      </c>
      <c r="C30" s="24" t="s">
        <v>24</v>
      </c>
      <c r="D30" s="22"/>
      <c r="E30" s="22"/>
      <c r="F30" s="24" t="s">
        <v>8</v>
      </c>
      <c r="G30" s="18">
        <v>230836</v>
      </c>
      <c r="H30" s="6"/>
      <c r="J30" s="29"/>
    </row>
    <row r="31" spans="1:10" x14ac:dyDescent="0.2">
      <c r="A31" s="26"/>
      <c r="B31" s="26">
        <v>298001</v>
      </c>
      <c r="C31" s="24" t="s">
        <v>24</v>
      </c>
      <c r="D31" s="22"/>
      <c r="E31" s="22"/>
      <c r="F31" s="24" t="s">
        <v>30</v>
      </c>
      <c r="G31" s="18">
        <v>-38459</v>
      </c>
      <c r="H31" s="26"/>
    </row>
    <row r="32" spans="1:10" ht="63.75" x14ac:dyDescent="0.2">
      <c r="A32" s="6"/>
      <c r="B32" s="6">
        <v>298001</v>
      </c>
      <c r="C32" s="24" t="s">
        <v>24</v>
      </c>
      <c r="D32" s="22"/>
      <c r="E32" s="22"/>
      <c r="F32" s="24" t="s">
        <v>18</v>
      </c>
      <c r="G32" s="18">
        <f>-230836+38459+11445</f>
        <v>-180932</v>
      </c>
      <c r="H32" s="26" t="s">
        <v>58</v>
      </c>
    </row>
    <row r="33" spans="1:8" x14ac:dyDescent="0.2">
      <c r="A33" s="6"/>
      <c r="B33" s="6">
        <v>322120</v>
      </c>
      <c r="C33" s="22">
        <v>800699</v>
      </c>
      <c r="D33" s="22"/>
      <c r="E33" s="22"/>
      <c r="F33" s="22"/>
      <c r="G33" s="18">
        <v>640</v>
      </c>
      <c r="H33" s="6"/>
    </row>
    <row r="34" spans="1:8" x14ac:dyDescent="0.2">
      <c r="A34" s="6"/>
      <c r="B34" s="6">
        <v>352100</v>
      </c>
      <c r="C34" s="24" t="s">
        <v>24</v>
      </c>
      <c r="D34" s="24" t="s">
        <v>12</v>
      </c>
      <c r="E34" s="22"/>
      <c r="F34" s="22"/>
      <c r="G34" s="18">
        <v>17500</v>
      </c>
      <c r="H34" s="6"/>
    </row>
    <row r="35" spans="1:8" x14ac:dyDescent="0.2">
      <c r="A35" s="6">
        <v>554090</v>
      </c>
      <c r="B35" s="6"/>
      <c r="C35" s="22">
        <v>800599</v>
      </c>
      <c r="D35" s="24" t="s">
        <v>12</v>
      </c>
      <c r="E35" s="22"/>
      <c r="F35" s="22"/>
      <c r="G35" s="18">
        <v>25750</v>
      </c>
      <c r="H35" s="6"/>
    </row>
    <row r="36" spans="1:8" x14ac:dyDescent="0.2">
      <c r="A36" s="6">
        <v>611000</v>
      </c>
      <c r="B36" s="6"/>
      <c r="C36" s="22"/>
      <c r="D36" s="24" t="s">
        <v>12</v>
      </c>
      <c r="E36" s="22"/>
      <c r="F36" s="22"/>
      <c r="G36" s="18">
        <v>3835</v>
      </c>
      <c r="H36" s="6"/>
    </row>
    <row r="37" spans="1:8" x14ac:dyDescent="0.2">
      <c r="A37" s="5" t="s">
        <v>43</v>
      </c>
    </row>
    <row r="38" spans="1:8" x14ac:dyDescent="0.2">
      <c r="A38" s="6" t="s">
        <v>0</v>
      </c>
      <c r="B38" s="6" t="s">
        <v>1</v>
      </c>
      <c r="C38" s="22" t="s">
        <v>2</v>
      </c>
      <c r="D38" s="22" t="s">
        <v>3</v>
      </c>
      <c r="E38" s="22" t="s">
        <v>4</v>
      </c>
      <c r="F38" s="22" t="s">
        <v>5</v>
      </c>
      <c r="G38" s="6" t="s">
        <v>6</v>
      </c>
      <c r="H38" s="6"/>
    </row>
    <row r="39" spans="1:8" x14ac:dyDescent="0.2">
      <c r="A39" s="6">
        <v>100100</v>
      </c>
      <c r="B39" s="6"/>
      <c r="C39" s="22">
        <v>800402</v>
      </c>
      <c r="D39" s="22"/>
      <c r="E39" s="22"/>
      <c r="F39" s="22"/>
      <c r="G39" s="18">
        <v>38459</v>
      </c>
      <c r="H39" s="6"/>
    </row>
    <row r="40" spans="1:8" x14ac:dyDescent="0.2">
      <c r="A40" s="6">
        <v>103799</v>
      </c>
      <c r="B40" s="6"/>
      <c r="C40" s="25" t="s">
        <v>7</v>
      </c>
      <c r="D40" s="22"/>
      <c r="E40" s="22"/>
      <c r="F40" s="22"/>
      <c r="G40" s="18">
        <v>2174</v>
      </c>
      <c r="H40" s="6"/>
    </row>
    <row r="41" spans="1:8" x14ac:dyDescent="0.2">
      <c r="A41" s="6">
        <v>155000</v>
      </c>
      <c r="B41" s="6"/>
      <c r="C41" s="22"/>
      <c r="D41" s="22"/>
      <c r="E41" s="22"/>
      <c r="F41" s="22">
        <v>18</v>
      </c>
      <c r="G41" s="18">
        <v>2691</v>
      </c>
      <c r="H41" s="6"/>
    </row>
    <row r="42" spans="1:8" x14ac:dyDescent="0.2">
      <c r="A42" s="6">
        <v>155100</v>
      </c>
      <c r="B42" s="6"/>
      <c r="C42" s="22"/>
      <c r="D42" s="22"/>
      <c r="E42" s="22"/>
      <c r="F42" s="22">
        <v>18</v>
      </c>
      <c r="G42" s="18">
        <v>281032</v>
      </c>
      <c r="H42" s="6"/>
    </row>
    <row r="43" spans="1:8" x14ac:dyDescent="0.2">
      <c r="A43" s="6"/>
      <c r="B43" s="6">
        <v>203850</v>
      </c>
      <c r="C43" s="22">
        <v>634201</v>
      </c>
      <c r="D43" s="22"/>
      <c r="E43" s="22">
        <v>60</v>
      </c>
      <c r="F43" s="22"/>
      <c r="G43" s="18">
        <v>1000</v>
      </c>
      <c r="H43" s="6"/>
    </row>
    <row r="44" spans="1:8" x14ac:dyDescent="0.2">
      <c r="A44" s="6"/>
      <c r="B44" s="6">
        <v>292001</v>
      </c>
      <c r="C44" s="22">
        <v>200101</v>
      </c>
      <c r="D44" s="22"/>
      <c r="E44" s="22"/>
      <c r="F44" s="31" t="s">
        <v>25</v>
      </c>
      <c r="G44" s="18">
        <v>38459</v>
      </c>
      <c r="H44" s="6" t="s">
        <v>71</v>
      </c>
    </row>
    <row r="45" spans="1:8" x14ac:dyDescent="0.2">
      <c r="A45" s="6"/>
      <c r="B45" s="6">
        <v>292001</v>
      </c>
      <c r="C45" s="22">
        <v>200101</v>
      </c>
      <c r="D45" s="22"/>
      <c r="E45" s="22"/>
      <c r="F45" s="22">
        <v>18</v>
      </c>
      <c r="G45" s="18">
        <v>284897</v>
      </c>
      <c r="H45" s="6"/>
    </row>
    <row r="46" spans="1:8" x14ac:dyDescent="0.2">
      <c r="A46" s="5" t="s">
        <v>44</v>
      </c>
    </row>
    <row r="47" spans="1:8" x14ac:dyDescent="0.2">
      <c r="A47" s="2" t="s">
        <v>45</v>
      </c>
    </row>
    <row r="48" spans="1:8" x14ac:dyDescent="0.2">
      <c r="A48" s="6" t="s">
        <v>0</v>
      </c>
      <c r="B48" s="6" t="s">
        <v>1</v>
      </c>
      <c r="C48" s="22" t="s">
        <v>2</v>
      </c>
      <c r="D48" s="22" t="s">
        <v>3</v>
      </c>
      <c r="E48" s="22" t="s">
        <v>4</v>
      </c>
      <c r="F48" s="22" t="s">
        <v>5</v>
      </c>
      <c r="G48" s="6" t="s">
        <v>6</v>
      </c>
      <c r="H48" s="6"/>
    </row>
    <row r="49" spans="1:10" ht="38.25" x14ac:dyDescent="0.2">
      <c r="A49" s="6">
        <v>150020</v>
      </c>
      <c r="B49" s="6"/>
      <c r="C49" s="24" t="s">
        <v>46</v>
      </c>
      <c r="D49" s="22"/>
      <c r="E49" s="22"/>
      <c r="F49" s="28" t="s">
        <v>8</v>
      </c>
      <c r="G49" s="18">
        <v>130198</v>
      </c>
      <c r="H49" s="6" t="s">
        <v>47</v>
      </c>
    </row>
    <row r="50" spans="1:10" ht="51" x14ac:dyDescent="0.2">
      <c r="A50" s="6">
        <v>150020</v>
      </c>
      <c r="B50" s="6"/>
      <c r="C50" s="24" t="s">
        <v>46</v>
      </c>
      <c r="D50" s="22"/>
      <c r="E50" s="22"/>
      <c r="F50" s="28" t="s">
        <v>8</v>
      </c>
      <c r="G50" s="18">
        <v>204603</v>
      </c>
      <c r="H50" s="6" t="s">
        <v>48</v>
      </c>
    </row>
    <row r="51" spans="1:10" x14ac:dyDescent="0.2">
      <c r="A51" s="5" t="s">
        <v>49</v>
      </c>
    </row>
    <row r="52" spans="1:10" x14ac:dyDescent="0.2">
      <c r="A52" s="6" t="s">
        <v>0</v>
      </c>
      <c r="B52" s="6" t="s">
        <v>1</v>
      </c>
      <c r="C52" s="22" t="s">
        <v>2</v>
      </c>
      <c r="D52" s="22" t="s">
        <v>3</v>
      </c>
      <c r="E52" s="22" t="s">
        <v>4</v>
      </c>
      <c r="F52" s="22" t="s">
        <v>5</v>
      </c>
      <c r="G52" s="6" t="s">
        <v>6</v>
      </c>
      <c r="H52" s="6"/>
    </row>
    <row r="53" spans="1:10" x14ac:dyDescent="0.2">
      <c r="A53" s="6"/>
      <c r="B53" s="6">
        <v>150020</v>
      </c>
      <c r="C53" s="24" t="s">
        <v>46</v>
      </c>
      <c r="D53" s="22"/>
      <c r="E53" s="22"/>
      <c r="F53" s="22">
        <v>17</v>
      </c>
      <c r="G53" s="18">
        <v>130198</v>
      </c>
      <c r="H53" s="36"/>
    </row>
    <row r="54" spans="1:10" ht="26.25" customHeight="1" x14ac:dyDescent="0.2">
      <c r="A54" s="6">
        <v>298000</v>
      </c>
      <c r="B54" s="6"/>
      <c r="C54" s="22"/>
      <c r="D54" s="22"/>
      <c r="E54" s="22"/>
      <c r="F54" s="22">
        <v>17</v>
      </c>
      <c r="G54" s="18">
        <v>130198</v>
      </c>
      <c r="H54" s="37"/>
      <c r="J54" s="29"/>
    </row>
    <row r="55" spans="1:10" x14ac:dyDescent="0.2">
      <c r="A55" s="5" t="s">
        <v>50</v>
      </c>
    </row>
    <row r="56" spans="1:10" x14ac:dyDescent="0.2">
      <c r="A56" s="6" t="s">
        <v>0</v>
      </c>
      <c r="B56" s="6" t="s">
        <v>1</v>
      </c>
      <c r="C56" s="22" t="s">
        <v>2</v>
      </c>
      <c r="D56" s="22" t="s">
        <v>3</v>
      </c>
      <c r="E56" s="22" t="s">
        <v>4</v>
      </c>
      <c r="F56" s="22" t="s">
        <v>5</v>
      </c>
      <c r="G56" s="6" t="s">
        <v>6</v>
      </c>
      <c r="H56" s="6"/>
    </row>
    <row r="57" spans="1:10" ht="22.5" customHeight="1" x14ac:dyDescent="0.2">
      <c r="A57" s="6"/>
      <c r="B57" s="6">
        <v>150020</v>
      </c>
      <c r="C57" s="24" t="s">
        <v>46</v>
      </c>
      <c r="D57" s="22"/>
      <c r="E57" s="22"/>
      <c r="F57" s="22">
        <v>21</v>
      </c>
      <c r="G57" s="18">
        <v>11445</v>
      </c>
      <c r="H57" s="36" t="s">
        <v>51</v>
      </c>
    </row>
    <row r="58" spans="1:10" x14ac:dyDescent="0.2">
      <c r="A58" s="6">
        <v>652000</v>
      </c>
      <c r="B58" s="6"/>
      <c r="C58" s="24" t="s">
        <v>46</v>
      </c>
      <c r="D58" s="22"/>
      <c r="E58" s="22"/>
      <c r="F58" s="22"/>
      <c r="G58" s="18">
        <v>11445</v>
      </c>
      <c r="H58" s="36"/>
    </row>
    <row r="59" spans="1:10" x14ac:dyDescent="0.2">
      <c r="A59" s="6"/>
      <c r="B59" s="6">
        <v>150020</v>
      </c>
      <c r="C59" s="24" t="s">
        <v>46</v>
      </c>
      <c r="D59" s="22"/>
      <c r="E59" s="22"/>
      <c r="F59" s="22">
        <v>17</v>
      </c>
      <c r="G59" s="18">
        <v>193158</v>
      </c>
      <c r="H59" s="36" t="s">
        <v>72</v>
      </c>
    </row>
    <row r="60" spans="1:10" x14ac:dyDescent="0.2">
      <c r="A60" s="6">
        <v>298000</v>
      </c>
      <c r="B60" s="6"/>
      <c r="C60" s="24"/>
      <c r="D60" s="22"/>
      <c r="E60" s="22"/>
      <c r="F60" s="22">
        <v>17</v>
      </c>
      <c r="G60" s="18">
        <v>193158</v>
      </c>
      <c r="H60" s="36"/>
    </row>
    <row r="61" spans="1:10" x14ac:dyDescent="0.2">
      <c r="A61" s="5" t="s">
        <v>52</v>
      </c>
    </row>
    <row r="62" spans="1:10" x14ac:dyDescent="0.2">
      <c r="A62" s="6" t="s">
        <v>0</v>
      </c>
      <c r="B62" s="6" t="s">
        <v>1</v>
      </c>
      <c r="C62" s="22" t="s">
        <v>2</v>
      </c>
      <c r="D62" s="22" t="s">
        <v>3</v>
      </c>
      <c r="E62" s="22" t="s">
        <v>4</v>
      </c>
      <c r="F62" s="22" t="s">
        <v>5</v>
      </c>
      <c r="G62" s="6" t="s">
        <v>6</v>
      </c>
      <c r="H62" s="6"/>
    </row>
    <row r="63" spans="1:10" x14ac:dyDescent="0.2">
      <c r="A63" s="6">
        <v>150020</v>
      </c>
      <c r="B63" s="6"/>
      <c r="C63" s="22">
        <v>200301</v>
      </c>
      <c r="D63" s="22"/>
      <c r="E63" s="22"/>
      <c r="F63" s="22">
        <v>18</v>
      </c>
      <c r="G63" s="18">
        <v>323356</v>
      </c>
      <c r="H63" s="6"/>
    </row>
    <row r="64" spans="1:10" x14ac:dyDescent="0.2">
      <c r="A64" s="6"/>
      <c r="B64" s="6">
        <v>298000</v>
      </c>
      <c r="C64" s="22"/>
      <c r="D64" s="22"/>
      <c r="E64" s="22"/>
      <c r="F64" s="22">
        <v>18</v>
      </c>
      <c r="G64" s="18">
        <v>323356</v>
      </c>
      <c r="H64" s="6"/>
    </row>
  </sheetData>
  <mergeCells count="3">
    <mergeCell ref="H53:H54"/>
    <mergeCell ref="H57:H58"/>
    <mergeCell ref="H59:H6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näide 1</vt:lpstr>
      <vt:lpstr>näide 2</vt:lpstr>
      <vt:lpstr>näide 3</vt:lpstr>
    </vt:vector>
  </TitlesOfParts>
  <Company>RMIT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Sigrit Kivvistik</dc:creator>
  <cp:lastModifiedBy>Küllike Kossas</cp:lastModifiedBy>
  <dcterms:created xsi:type="dcterms:W3CDTF">2017-11-22T11:32:04Z</dcterms:created>
  <dcterms:modified xsi:type="dcterms:W3CDTF">2017-11-27T07:08:05Z</dcterms:modified>
</cp:coreProperties>
</file>