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D\Desktop\"/>
    </mc:Choice>
  </mc:AlternateContent>
  <bookViews>
    <workbookView xWindow="0" yWindow="0" windowWidth="21570" windowHeight="1024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 s="1"/>
  <c r="B16" i="1"/>
  <c r="H5" i="1" l="1"/>
  <c r="H16" i="1" s="1"/>
  <c r="G5" i="1"/>
  <c r="F16" i="1"/>
  <c r="I5" i="1" l="1"/>
  <c r="I16" i="1" s="1"/>
  <c r="G16" i="1"/>
</calcChain>
</file>

<file path=xl/sharedStrings.xml><?xml version="1.0" encoding="utf-8"?>
<sst xmlns="http://schemas.openxmlformats.org/spreadsheetml/2006/main" count="12" uniqueCount="12">
  <si>
    <t>Regionaalsete kompetentsikeskuste arendamine</t>
  </si>
  <si>
    <t>Periood</t>
  </si>
  <si>
    <t>Töötaja</t>
  </si>
  <si>
    <t>brutopalk</t>
  </si>
  <si>
    <t>Normtundide arv kuus</t>
  </si>
  <si>
    <t>Projektiga seotud tundide arv kuus</t>
  </si>
  <si>
    <t>Projektiga seotud osakaal
% TT</t>
  </si>
  <si>
    <t>Projekti
brutotasu</t>
  </si>
  <si>
    <t>Sotsmaks 33%</t>
  </si>
  <si>
    <t>Ettev töötkind 0,8%</t>
  </si>
  <si>
    <t>Abikõlblike tööjõukulude summa</t>
  </si>
  <si>
    <t>Mari Maasikas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</si>
</sst>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9" fontId="3" fillId="3" borderId="1" xfId="0" applyNumberFormat="1" applyFont="1" applyFill="1" applyBorder="1"/>
    <xf numFmtId="0" fontId="4" fillId="0" borderId="0" xfId="0" applyFont="1" applyFill="1"/>
    <xf numFmtId="0" fontId="4" fillId="0" borderId="0" xfId="0" applyFont="1"/>
    <xf numFmtId="0" fontId="4" fillId="0" borderId="0" xfId="0" applyFont="1" applyBorder="1"/>
    <xf numFmtId="49" fontId="4" fillId="0" borderId="0" xfId="0" applyNumberFormat="1" applyFont="1"/>
    <xf numFmtId="0" fontId="3" fillId="0" borderId="0" xfId="0" applyFont="1" applyBorder="1"/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3" fontId="7" fillId="0" borderId="1" xfId="0" applyNumberFormat="1" applyFont="1" applyBorder="1"/>
    <xf numFmtId="2" fontId="7" fillId="0" borderId="1" xfId="0" applyNumberFormat="1" applyFont="1" applyBorder="1"/>
    <xf numFmtId="10" fontId="7" fillId="0" borderId="1" xfId="1" applyNumberFormat="1" applyFont="1" applyFill="1" applyBorder="1"/>
    <xf numFmtId="4" fontId="6" fillId="0" borderId="1" xfId="0" applyNumberFormat="1" applyFont="1" applyBorder="1"/>
    <xf numFmtId="4" fontId="0" fillId="5" borderId="1" xfId="0" applyNumberFormat="1" applyFill="1" applyBorder="1"/>
    <xf numFmtId="9" fontId="7" fillId="0" borderId="1" xfId="1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2" fontId="7" fillId="0" borderId="1" xfId="0" applyNumberFormat="1" applyFont="1" applyFill="1" applyBorder="1"/>
    <xf numFmtId="4" fontId="6" fillId="0" borderId="1" xfId="0" applyNumberFormat="1" applyFont="1" applyFill="1" applyBorder="1"/>
    <xf numFmtId="0" fontId="0" fillId="0" borderId="0" xfId="0" applyFill="1"/>
    <xf numFmtId="4" fontId="5" fillId="0" borderId="1" xfId="0" applyNumberFormat="1" applyFont="1" applyBorder="1"/>
    <xf numFmtId="2" fontId="5" fillId="0" borderId="1" xfId="0" applyNumberFormat="1" applyFont="1" applyBorder="1"/>
    <xf numFmtId="4" fontId="7" fillId="0" borderId="0" xfId="0" applyNumberFormat="1" applyFont="1" applyBorder="1"/>
    <xf numFmtId="4" fontId="5" fillId="0" borderId="0" xfId="0" applyNumberFormat="1" applyFont="1" applyBorder="1"/>
    <xf numFmtId="2" fontId="5" fillId="0" borderId="0" xfId="0" applyNumberFormat="1" applyFont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5" sqref="E5"/>
    </sheetView>
  </sheetViews>
  <sheetFormatPr defaultRowHeight="15" x14ac:dyDescent="0.25"/>
  <cols>
    <col min="1" max="1" width="15.140625" customWidth="1"/>
    <col min="2" max="2" width="9.7109375" bestFit="1" customWidth="1"/>
  </cols>
  <sheetData>
    <row r="1" spans="1:10" ht="15.75" x14ac:dyDescent="0.25">
      <c r="A1" s="1" t="s">
        <v>0</v>
      </c>
    </row>
    <row r="2" spans="1:10" x14ac:dyDescent="0.25">
      <c r="A2" s="2" t="s">
        <v>1</v>
      </c>
      <c r="B2" s="3"/>
      <c r="E2" s="4"/>
    </row>
    <row r="3" spans="1:10" x14ac:dyDescent="0.25">
      <c r="A3" s="5"/>
      <c r="B3" s="6"/>
      <c r="C3" s="7"/>
      <c r="D3" s="5"/>
      <c r="E3" s="8"/>
    </row>
    <row r="4" spans="1:10" ht="60.75" x14ac:dyDescent="0.2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 t="s">
        <v>9</v>
      </c>
      <c r="I4" s="12" t="s">
        <v>10</v>
      </c>
    </row>
    <row r="5" spans="1:10" x14ac:dyDescent="0.25">
      <c r="A5" s="13" t="s">
        <v>11</v>
      </c>
      <c r="B5" s="14">
        <v>2000</v>
      </c>
      <c r="C5" s="15">
        <v>176</v>
      </c>
      <c r="D5" s="16">
        <v>160</v>
      </c>
      <c r="E5" s="17">
        <f>ROUND(D5/C5,4)</f>
        <v>0.90910000000000002</v>
      </c>
      <c r="F5" s="18">
        <f>ROUND(B5*E5,2)</f>
        <v>1818.2</v>
      </c>
      <c r="G5" s="14">
        <f>ROUND(F5*0.33,2)</f>
        <v>600.01</v>
      </c>
      <c r="H5" s="14">
        <f>ROUND(F5*0.008,2)</f>
        <v>14.55</v>
      </c>
      <c r="I5" s="19">
        <f t="shared" ref="I5" si="0">F5+G5+H5</f>
        <v>2432.7600000000002</v>
      </c>
    </row>
    <row r="6" spans="1:10" x14ac:dyDescent="0.25">
      <c r="A6" s="13"/>
      <c r="B6" s="14"/>
      <c r="C6" s="15"/>
      <c r="D6" s="16"/>
      <c r="E6" s="20"/>
      <c r="F6" s="18"/>
      <c r="G6" s="14"/>
      <c r="H6" s="14"/>
      <c r="I6" s="19"/>
    </row>
    <row r="7" spans="1:10" x14ac:dyDescent="0.25">
      <c r="A7" s="13"/>
      <c r="B7" s="21"/>
      <c r="C7" s="15"/>
      <c r="D7" s="16"/>
      <c r="E7" s="20"/>
      <c r="F7" s="18"/>
      <c r="G7" s="14"/>
      <c r="H7" s="14"/>
      <c r="I7" s="19"/>
    </row>
    <row r="8" spans="1:10" x14ac:dyDescent="0.25">
      <c r="A8" s="13"/>
      <c r="B8" s="14"/>
      <c r="C8" s="15"/>
      <c r="D8" s="16"/>
      <c r="E8" s="20"/>
      <c r="F8" s="18"/>
      <c r="G8" s="14"/>
      <c r="H8" s="14"/>
      <c r="I8" s="19"/>
    </row>
    <row r="9" spans="1:10" x14ac:dyDescent="0.25">
      <c r="A9" s="22"/>
      <c r="B9" s="21"/>
      <c r="C9" s="23"/>
      <c r="D9" s="24"/>
      <c r="E9" s="20"/>
      <c r="F9" s="25"/>
      <c r="G9" s="21"/>
      <c r="H9" s="21"/>
      <c r="I9" s="19"/>
      <c r="J9" s="26"/>
    </row>
    <row r="10" spans="1:10" x14ac:dyDescent="0.25">
      <c r="A10" s="22"/>
      <c r="B10" s="21"/>
      <c r="C10" s="23"/>
      <c r="D10" s="24"/>
      <c r="E10" s="20"/>
      <c r="F10" s="25"/>
      <c r="G10" s="21"/>
      <c r="H10" s="21"/>
      <c r="I10" s="19"/>
      <c r="J10" s="26"/>
    </row>
    <row r="11" spans="1:10" x14ac:dyDescent="0.25">
      <c r="A11" s="22"/>
      <c r="B11" s="21"/>
      <c r="C11" s="23"/>
      <c r="D11" s="24"/>
      <c r="E11" s="20"/>
      <c r="F11" s="25"/>
      <c r="G11" s="21"/>
      <c r="H11" s="21"/>
      <c r="I11" s="19"/>
      <c r="J11" s="26"/>
    </row>
    <row r="12" spans="1:10" x14ac:dyDescent="0.25">
      <c r="A12" s="22"/>
      <c r="B12" s="21"/>
      <c r="C12" s="23"/>
      <c r="D12" s="24"/>
      <c r="E12" s="20"/>
      <c r="F12" s="25"/>
      <c r="G12" s="21"/>
      <c r="H12" s="21"/>
      <c r="I12" s="19"/>
      <c r="J12" s="26"/>
    </row>
    <row r="13" spans="1:10" x14ac:dyDescent="0.25">
      <c r="A13" s="13"/>
      <c r="B13" s="21"/>
      <c r="C13" s="23"/>
      <c r="D13" s="24"/>
      <c r="E13" s="20"/>
      <c r="F13" s="18"/>
      <c r="G13" s="14"/>
      <c r="H13" s="14"/>
      <c r="I13" s="19"/>
    </row>
    <row r="14" spans="1:10" x14ac:dyDescent="0.25">
      <c r="A14" s="13"/>
      <c r="B14" s="14"/>
      <c r="C14" s="15"/>
      <c r="D14" s="16"/>
      <c r="E14" s="20"/>
      <c r="F14" s="18"/>
      <c r="G14" s="14"/>
      <c r="H14" s="14"/>
      <c r="I14" s="19"/>
    </row>
    <row r="15" spans="1:10" x14ac:dyDescent="0.25">
      <c r="A15" s="13"/>
      <c r="B15" s="14"/>
      <c r="C15" s="15"/>
      <c r="D15" s="16"/>
      <c r="E15" s="20"/>
      <c r="F15" s="18"/>
      <c r="G15" s="14"/>
      <c r="H15" s="14"/>
      <c r="I15" s="19"/>
    </row>
    <row r="16" spans="1:10" x14ac:dyDescent="0.25">
      <c r="A16" s="14"/>
      <c r="B16" s="27">
        <f>SUM(B5:B15)</f>
        <v>2000</v>
      </c>
      <c r="C16" s="27"/>
      <c r="D16" s="28"/>
      <c r="E16" s="27"/>
      <c r="F16" s="27">
        <f>SUM(F5:F15)</f>
        <v>1818.2</v>
      </c>
      <c r="G16" s="27">
        <f>SUM(G5:G15)</f>
        <v>600.01</v>
      </c>
      <c r="H16" s="27">
        <f>SUM(H5:H15)</f>
        <v>14.55</v>
      </c>
      <c r="I16" s="27">
        <f>SUM(I5:I15)</f>
        <v>2432.7600000000002</v>
      </c>
    </row>
    <row r="17" spans="1:9" x14ac:dyDescent="0.25">
      <c r="A17" s="29"/>
      <c r="B17" s="30"/>
      <c r="C17" s="30"/>
      <c r="D17" s="31"/>
      <c r="E17" s="30"/>
      <c r="F17" s="30"/>
      <c r="G17" s="30"/>
      <c r="H17" s="30"/>
      <c r="I1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CrisK</dc:creator>
  <cp:lastModifiedBy>NataliaD</cp:lastModifiedBy>
  <dcterms:created xsi:type="dcterms:W3CDTF">2017-04-05T08:18:22Z</dcterms:created>
  <dcterms:modified xsi:type="dcterms:W3CDTF">2017-09-15T09:55:17Z</dcterms:modified>
</cp:coreProperties>
</file>