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ailid\RTK\Kasutajad\Mattias.joesaar\personal\Mattias\Veebiarendus\ASTRA aruandlus\"/>
    </mc:Choice>
  </mc:AlternateContent>
  <bookViews>
    <workbookView xWindow="480" yWindow="50" windowWidth="16670" windowHeight="9470"/>
  </bookViews>
  <sheets>
    <sheet name="EMT MT tasutud kuludok.alusel" sheetId="5" r:id="rId1"/>
  </sheets>
  <definedNames>
    <definedName name="_xlnm._FilterDatabase" localSheetId="0" hidden="1">'EMT MT tasutud kuludok.alusel'!$A$19:$X$19</definedName>
    <definedName name="andmed">#REF!</definedName>
    <definedName name="andmedSFOS">#REF!</definedName>
    <definedName name="_xlnm.Print_Area" localSheetId="0">'EMT MT tasutud kuludok.alusel'!$A$1:$Y$54</definedName>
    <definedName name="tööjõukulud">#REF!</definedName>
  </definedNames>
  <calcPr calcId="152511"/>
</workbook>
</file>

<file path=xl/calcChain.xml><?xml version="1.0" encoding="utf-8"?>
<calcChain xmlns="http://schemas.openxmlformats.org/spreadsheetml/2006/main">
  <c r="L21" i="5" l="1"/>
  <c r="L28" i="5" s="1"/>
  <c r="D36" i="5"/>
  <c r="O30" i="5"/>
  <c r="O31" i="5" s="1"/>
  <c r="D35" i="5" s="1"/>
  <c r="E39" i="5"/>
  <c r="Q28" i="5"/>
  <c r="R28" i="5"/>
  <c r="P28" i="5"/>
  <c r="K28" i="5"/>
  <c r="J28" i="5"/>
  <c r="L22" i="5"/>
  <c r="L23" i="5"/>
  <c r="L24" i="5"/>
  <c r="L25" i="5"/>
  <c r="L26" i="5"/>
  <c r="L27" i="5"/>
  <c r="O28" i="5"/>
  <c r="L37" i="5"/>
  <c r="D38" i="5" l="1"/>
  <c r="D39" i="5"/>
  <c r="D37" i="5"/>
</calcChain>
</file>

<file path=xl/comments1.xml><?xml version="1.0" encoding="utf-8"?>
<comments xmlns="http://schemas.openxmlformats.org/spreadsheetml/2006/main">
  <authors>
    <author>Alice Liblik</author>
  </authors>
  <commentList>
    <comment ref="A20" authorId="0" shapeId="0">
      <text>
        <r>
          <rPr>
            <b/>
            <sz val="9"/>
            <color indexed="81"/>
            <rFont val="Tahoma"/>
            <family val="2"/>
            <charset val="186"/>
          </rPr>
          <t>Alice Liblik:</t>
        </r>
        <r>
          <rPr>
            <sz val="9"/>
            <color indexed="81"/>
            <rFont val="Tahoma"/>
            <family val="2"/>
            <charset val="186"/>
          </rPr>
          <t xml:space="preserve">
 Juhul kui üks kuludokument on jagatud mitme kuhukoha vahel ja sellest tulenevalt kajastatud kahel erineval real palub RÜ sellele märkida samad järjekorranumbrid.</t>
        </r>
      </text>
    </comment>
  </commentList>
</comments>
</file>

<file path=xl/sharedStrings.xml><?xml version="1.0" encoding="utf-8"?>
<sst xmlns="http://schemas.openxmlformats.org/spreadsheetml/2006/main" count="88" uniqueCount="82">
  <si>
    <t>Protsent</t>
  </si>
  <si>
    <t>Allkirjaõiguslik esindaja:</t>
  </si>
  <si>
    <t>(nimi, telefon, e-mail)</t>
  </si>
  <si>
    <t>Koostaja:</t>
  </si>
  <si>
    <t>Summa</t>
  </si>
  <si>
    <t>Jrk nr</t>
  </si>
  <si>
    <t>Kuludokumendi selgitus (kuni 100 tähemärki)</t>
  </si>
  <si>
    <t>Kulu tasuja registrikood</t>
  </si>
  <si>
    <t>ABIKÕLBLIK SUMMA KOKKU</t>
  </si>
  <si>
    <t>Raamatupidaja:</t>
  </si>
  <si>
    <t>Kuludokumendi väljastaja registrikood</t>
  </si>
  <si>
    <t>Riigihanke viitenumber</t>
  </si>
  <si>
    <t>Lepingu number</t>
  </si>
  <si>
    <t>Kulu tüüp (Tavaline=T, Tasumata (või osaliselt tasutud) kuludokumendi alusel=E)</t>
  </si>
  <si>
    <t>Kuludokumendi liik (Tavaline = T, Töövõtja Ettemakse = E, Standardiseeritud ühikuhind = SÜ, Kindasummalised = KS)</t>
  </si>
  <si>
    <t>Teist tüüpi kulu</t>
  </si>
  <si>
    <t>Tasumata summa</t>
  </si>
  <si>
    <t>Kirjeldus</t>
  </si>
  <si>
    <t>Lepingu osapoole registrikood</t>
  </si>
  <si>
    <t>Abikõlblikud summad</t>
  </si>
  <si>
    <t>Kuludokumendi väljastaja</t>
  </si>
  <si>
    <t>Abikõlblik summa kokku</t>
  </si>
  <si>
    <t>Märkused</t>
  </si>
  <si>
    <t>Kuludokumendi käibemaksu summa. Sentide sisestamiseks kasutada koma (,)</t>
  </si>
  <si>
    <t>Kui suur osa kuludokumendist on abikõlblik. Sentide sisestamiseks kasutada koma (,)</t>
  </si>
  <si>
    <t>Kuludokumendi abikõlblik käibemaks. Sentide sisestamiseks kasutada koma (,)</t>
  </si>
  <si>
    <t>Kui kulu on seotud riigihangete registris registreeritud hankega</t>
  </si>
  <si>
    <t>kuni</t>
  </si>
  <si>
    <t>Toetuse saaja nimi:</t>
  </si>
  <si>
    <t>Toetuse saaja pangakonto number:</t>
  </si>
  <si>
    <t>Viitenumber (vajadusel):</t>
  </si>
  <si>
    <t>Kulude koondtabel</t>
  </si>
  <si>
    <t>Tegevuse tunnus (number)</t>
  </si>
  <si>
    <t>Kuludokumendi summa ilma käibemaksuta</t>
  </si>
  <si>
    <t>Kuludokumendi summa käibemaksuta. Sentide sisestamiseks kasutada koma (,)</t>
  </si>
  <si>
    <t>Kuludokumendi käibemaks</t>
  </si>
  <si>
    <t>Kuludokumendi summa kokku (koos käibemaksuga)</t>
  </si>
  <si>
    <t>Kuludokumendi summad</t>
  </si>
  <si>
    <t>Sh abikõlblik käibemaks</t>
  </si>
  <si>
    <t>Riigihangete registrisse kantud hanke tulemusel sõlmitud hankelepingu number</t>
  </si>
  <si>
    <t>Riigihangetega seotud andmed</t>
  </si>
  <si>
    <t>Maksetaotlus number:</t>
  </si>
  <si>
    <t>Ettemakse kasutamise aruande number:</t>
  </si>
  <si>
    <t>Maksetaotluse periood:</t>
  </si>
  <si>
    <t>Ettemakse kasutamise aruande periood:</t>
  </si>
  <si>
    <t>Projekti tegevuse tunnus peab ühtima täpselt SFOS'is oleva projekti 'Eelarve' lehel toodud projekti tegevuse tunnusega</t>
  </si>
  <si>
    <t>Kuludokumendi number/tõendava dokumendi nimi kui dokumendil ei ole numbrit. Palgakulude korral palgalehe number, näiteks "Palgaleht nr 23591" või kui ei ole palgalehel numbrit siis näiteks "Palgateatis aprill 2015"</t>
  </si>
  <si>
    <t>Kuludokumendi väljastaja nimi peab vastama äriregistris olevale ettevõtja ärinimele. Kui ärinimele lisatakse juriidilise isiku õigusliku vormi või ühingu liigi lühend (SA, OÜ, AS, MTÜ, FIE jm), siis see tuuakse ärinime järgnevalt (näit ABC Liikluskool OÜ). Kui ärinimi sisaldab juba juriidilise isiku õigusliku vormi või ühingu liigi lühendit, siis seda täiendavalt ei lisata</t>
  </si>
  <si>
    <t>Tegevuse/projekti kaudsete kulude ühtne määr:</t>
  </si>
  <si>
    <t>sh maksetaotlus</t>
  </si>
  <si>
    <t>/digiallkirjastatud/</t>
  </si>
  <si>
    <t>sh ettemakse kasutamise aruanne</t>
  </si>
  <si>
    <t>Teist tüüpi fondi kulud. Kui ei ole, kirjutada 0</t>
  </si>
  <si>
    <t>Ettemaksu aruanne</t>
  </si>
  <si>
    <t>Abikõlblikud kulud kokku</t>
  </si>
  <si>
    <t>Väljamakstav toetus</t>
  </si>
  <si>
    <t>Ettemaksu jääk</t>
  </si>
  <si>
    <t>Ettemaksu jääk enne käesolevat maksetaotlust</t>
  </si>
  <si>
    <t>Käesoleva maksetaotlusega kasutatud ettemaksusumma</t>
  </si>
  <si>
    <t>(nimi, allkiri)</t>
  </si>
  <si>
    <t>(Kui ühe ja sama projektiga seotud maksetaotlusi esitatakse ühel päeval mitu, võib need panna ühte faili eraldi töölehtedele ning siis nummerdatakse igal töölehel olev taotlus vastava järjekorranumbriga (igal töölehel oma numbriga). Erineva omafinantseeringu määraga tegevuste kohta koostatakse eraldi maksetaotlused/ettemakse kasutamise aruanded)</t>
  </si>
  <si>
    <t>Tegelike kulude alusel on toetust võimalik välja maksta ka kui abikõlblik kulu on tekkinud ja sellest on omafinantseeringu ulatuses makstud. Sellisel juhul sisestatakse siia tasumata summa. Sentide sisestamiseks kasutada koma (,). Kui tasumata osa ei ole, kirjutada 0</t>
  </si>
  <si>
    <t>ÜHTSE MÄÄRA ALUSEL HÜVITATAVAD KAUDSED KULUD</t>
  </si>
  <si>
    <r>
      <t xml:space="preserve">OTSESED PERSONALIKULUD </t>
    </r>
    <r>
      <rPr>
        <b/>
        <sz val="9"/>
        <color rgb="FFFF0000"/>
        <rFont val="Arial"/>
        <family val="2"/>
      </rPr>
      <t>(koondada maksetaotluses olevad otsesed personalikulud kaudsete kulude arvutamiseks)</t>
    </r>
  </si>
  <si>
    <t>Projekti nimi:</t>
  </si>
  <si>
    <t>Projekti kood:</t>
  </si>
  <si>
    <t>Finantsallikas, kes on antud hetkeks kuludokumendi tasunud. SFOS: Väärtus peab vastama projekti 'Finantsallikate' lehel olevatele väärtustele. Kui tegemist on tasumata kuludokumendiga, märkida taotleja registrikood.</t>
  </si>
  <si>
    <t>Omafinantseering (omafinantseeringu osakaal (%) on toetuse andmise tingimustes toodud kõikide tegevuste omafinantseeringu osakaal kokku)</t>
  </si>
  <si>
    <t>MAKSETAOTLUS/ETTEMAKSE KASUTAMISE ARUANNE</t>
  </si>
  <si>
    <t>Kuludokumendi number/tõendava dokumendi nimi</t>
  </si>
  <si>
    <t>Kuludokumendi väljastaja registrikood Registrikoodi sisestamise erijuhud: Koonddokumendi puhul on registrikood koonddokumendi koostaja registrikood (nt kui tegu on toetuse saaja töötasudega, on kuludokumendi väljastajaks toetuse saaja ning registrikoodiks toetuse saaja registrikood). Standardiseeritud ühikuhindade puhul tuleb kuludokumentide nimekirja lisada „Tõendava dokumendi väljastaja registrikood“. Välisfirmade arvete puhul tuleb registrikoodi puudumisel kirjutada tema maksukohustuslasena registreerimise number (inglise keeles: VAT number või Value Added Tax identification number), selle puudumisel tekitada kood ise asutuse nimest (suurtähtedega ja ilma tühikuteta).</t>
  </si>
  <si>
    <t>Kuludokumendi kuupäev (pp.kk.aaaa)</t>
  </si>
  <si>
    <t>Tasumise alguskuupäev (pp.kk.aaaa)</t>
  </si>
  <si>
    <t>Tasumise lõppkuupäev (pp.kk.aaaa)</t>
  </si>
  <si>
    <t>Riigihangete registrisse kantud hanke tulemusel sõlmitud hankelepingu osapoole registrikood. Riigihankelepingute puhul sama kood, mis kuludokumendi väljastaja registrikood</t>
  </si>
  <si>
    <t>Kahe eelmise veeru summa</t>
  </si>
  <si>
    <t>Kuludokumendi kuupäev (pp.kk.aaaa). Palgakulude korral palgalehe koostamise kuupäev</t>
  </si>
  <si>
    <t>Kuludokumendi tasumise kuupäev (pp.kk.aaaa). Kui kuludokument on seotud mitme maksmist tõendava dokumendiga, siis sisestada kõige varasem tasumise kuupäev.</t>
  </si>
  <si>
    <t>Kuludokumendi tasumise kuupäev (pp.kk.aaaa). Kui kuludokument on seotud mitme maksmist tõendava dokumendiga, siis sisestada kõige hilisem tasumise kuupäev.</t>
  </si>
  <si>
    <t>Kokku</t>
  </si>
  <si>
    <t>Teenuse või kauba ostu korral sisestada teenuse, kauba lühikirjeldus. Lähetuste puhul sisestada lähetatava nimi, lähetuse toimumise perioodid, sihtkoht ja üritus ning hüvitatav kulu (sõidukulu, päevaraha jms). Tööjõukulude osas sisestada iga projektiga hõivatud töötaja eraldi reale ning kui ühele töötajale makstakse ühel kuul erinevaid tasusid (töötasu, puhkusetasu, haigushüvitis, õppepuhkuse hüvitis), siis ka need tuleb sisestada eraldi ridadele. Samuti kui üks töötaja töötab erinevate tegevuste raames, siis sisestatakse erinevate tegevuste kulud eraldi ridadele (vastava tegevuse koodiga). Näiteid palgakuludega seotud kulude selgituste veeru täitmiseks: "TÖÖTAJA NIMI TL nr …., oktoober 2015 töötasu maksudega"; "TÖÖTAJA NIMI TL nr …., puhkus 20.-31.07.15 (12KP)"; "TÖÖTAJA NIMI TVL 6-9.1/1373 Akt nr 1, 25.06.2015, lühike töö kirjeldus, töötasu".</t>
  </si>
  <si>
    <t>Finantsallika kirjeldus (kulu tasuja asutuse nimetus). SFOS: peab vastama täpselt lehel 'Osapooled' toodud antud registrikoodiga finantsallika kirjeldusele (k.a tühikud ja suur- ning väiketähed).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</si>
</sst>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3" x14ac:knownFonts="1">
    <font>
      <sz val="11"/>
      <color theme="1"/>
      <name val="Calibri"/>
      <family val="2"/>
      <charset val="186"/>
      <scheme val="minor"/>
    </font>
    <font>
      <sz val="11"/>
      <color indexed="8"/>
      <name val="Calibri"/>
      <family val="2"/>
      <charset val="186"/>
    </font>
    <font>
      <b/>
      <sz val="11"/>
      <color indexed="8"/>
      <name val="Calibri"/>
      <family val="2"/>
      <charset val="186"/>
    </font>
    <font>
      <sz val="10"/>
      <name val="Arial"/>
      <family val="2"/>
      <charset val="186"/>
    </font>
    <font>
      <sz val="10"/>
      <name val="Arial"/>
      <family val="2"/>
      <charset val="186"/>
    </font>
    <font>
      <sz val="11"/>
      <color indexed="8"/>
      <name val="Calibri"/>
      <family val="2"/>
      <charset val="186"/>
    </font>
    <font>
      <sz val="11"/>
      <color indexed="10"/>
      <name val="Calibri"/>
      <family val="2"/>
      <charset val="186"/>
    </font>
    <font>
      <b/>
      <sz val="18"/>
      <color indexed="56"/>
      <name val="Cambria"/>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17"/>
      <name val="Calibri"/>
      <family val="2"/>
      <charset val="186"/>
    </font>
    <font>
      <sz val="11"/>
      <color indexed="20"/>
      <name val="Calibri"/>
      <family val="2"/>
      <charset val="186"/>
    </font>
    <font>
      <sz val="11"/>
      <color indexed="60"/>
      <name val="Calibri"/>
      <family val="2"/>
      <charset val="186"/>
    </font>
    <font>
      <sz val="11"/>
      <color indexed="62"/>
      <name val="Calibri"/>
      <family val="2"/>
      <charset val="186"/>
    </font>
    <font>
      <b/>
      <sz val="11"/>
      <color indexed="63"/>
      <name val="Calibri"/>
      <family val="2"/>
      <charset val="186"/>
    </font>
    <font>
      <b/>
      <sz val="11"/>
      <color indexed="52"/>
      <name val="Calibri"/>
      <family val="2"/>
      <charset val="186"/>
    </font>
    <font>
      <sz val="11"/>
      <color indexed="52"/>
      <name val="Calibri"/>
      <family val="2"/>
      <charset val="186"/>
    </font>
    <font>
      <b/>
      <sz val="11"/>
      <color indexed="9"/>
      <name val="Calibri"/>
      <family val="2"/>
      <charset val="186"/>
    </font>
    <font>
      <i/>
      <sz val="11"/>
      <color indexed="23"/>
      <name val="Calibri"/>
      <family val="2"/>
      <charset val="186"/>
    </font>
    <font>
      <sz val="11"/>
      <color indexed="9"/>
      <name val="Calibri"/>
      <family val="2"/>
      <charset val="186"/>
    </font>
    <font>
      <u/>
      <sz val="10"/>
      <color indexed="12"/>
      <name val="Arial"/>
      <family val="2"/>
      <charset val="186"/>
    </font>
    <font>
      <b/>
      <sz val="9"/>
      <name val="Arial"/>
      <family val="2"/>
      <charset val="186"/>
    </font>
    <font>
      <sz val="9"/>
      <color theme="1"/>
      <name val="Arial"/>
      <family val="2"/>
      <charset val="186"/>
    </font>
    <font>
      <sz val="9"/>
      <name val="Arial"/>
      <family val="2"/>
      <charset val="186"/>
    </font>
    <font>
      <sz val="9"/>
      <color indexed="8"/>
      <name val="Arial"/>
      <family val="2"/>
      <charset val="186"/>
    </font>
    <font>
      <sz val="10"/>
      <name val="Arial"/>
      <family val="2"/>
      <charset val="186"/>
    </font>
    <font>
      <b/>
      <sz val="10"/>
      <name val="Arial"/>
      <family val="2"/>
    </font>
    <font>
      <sz val="9"/>
      <color indexed="10"/>
      <name val="Arial"/>
      <family val="2"/>
      <charset val="186"/>
    </font>
    <font>
      <sz val="9"/>
      <color rgb="FFFF0000"/>
      <name val="Arial"/>
      <family val="2"/>
      <charset val="186"/>
    </font>
    <font>
      <sz val="10"/>
      <name val="Arial"/>
      <family val="2"/>
      <charset val="186"/>
    </font>
    <font>
      <sz val="10"/>
      <name val="Arial"/>
      <family val="2"/>
    </font>
    <font>
      <sz val="10"/>
      <color indexed="10"/>
      <name val="Arial"/>
      <family val="2"/>
    </font>
    <font>
      <b/>
      <sz val="9"/>
      <color rgb="FFFF0000"/>
      <name val="Arial"/>
      <family val="2"/>
      <charset val="186"/>
    </font>
    <font>
      <b/>
      <sz val="14"/>
      <name val="Arial"/>
      <family val="2"/>
      <charset val="186"/>
    </font>
    <font>
      <sz val="9"/>
      <color rgb="FFFF0000"/>
      <name val="Arial"/>
      <family val="2"/>
    </font>
    <font>
      <sz val="9"/>
      <color theme="0"/>
      <name val="Arial"/>
      <family val="2"/>
      <charset val="186"/>
    </font>
    <font>
      <b/>
      <sz val="9"/>
      <color theme="1"/>
      <name val="Arial"/>
      <family val="2"/>
      <charset val="186"/>
    </font>
    <font>
      <b/>
      <sz val="9"/>
      <color rgb="FFFF0000"/>
      <name val="Arial"/>
      <family val="2"/>
    </font>
    <font>
      <i/>
      <sz val="9"/>
      <color theme="0" tint="-0.249977111117893"/>
      <name val="Arial"/>
      <family val="2"/>
    </font>
    <font>
      <sz val="9"/>
      <color indexed="81"/>
      <name val="Tahoma"/>
      <family val="2"/>
      <charset val="186"/>
    </font>
    <font>
      <b/>
      <sz val="9"/>
      <color indexed="81"/>
      <name val="Tahoma"/>
      <family val="2"/>
      <charset val="186"/>
    </font>
    <font>
      <sz val="8"/>
      <color rgb="FF000000"/>
      <name val="Tahoma"/>
      <family val="2"/>
      <charset val="186"/>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16" fillId="20" borderId="1" applyNumberFormat="0" applyAlignment="0" applyProtection="0"/>
    <xf numFmtId="0" fontId="12" fillId="3" borderId="0" applyNumberFormat="0" applyBorder="0" applyAlignment="0" applyProtection="0"/>
    <xf numFmtId="0" fontId="11" fillId="4" borderId="0" applyNumberFormat="0" applyBorder="0" applyAlignment="0" applyProtection="0"/>
    <xf numFmtId="0" fontId="6" fillId="0" borderId="0" applyNumberFormat="0" applyFill="0" applyBorder="0" applyAlignment="0" applyProtection="0"/>
    <xf numFmtId="0" fontId="2" fillId="0" borderId="6" applyNumberFormat="0" applyFill="0" applyAlignment="0" applyProtection="0"/>
    <xf numFmtId="0" fontId="18" fillId="21" borderId="2" applyNumberFormat="0" applyAlignment="0" applyProtection="0"/>
    <xf numFmtId="0" fontId="17" fillId="0" borderId="7" applyNumberFormat="0" applyFill="0" applyAlignment="0" applyProtection="0"/>
    <xf numFmtId="0" fontId="4" fillId="22" borderId="8" applyNumberFormat="0" applyFont="0" applyAlignment="0" applyProtection="0"/>
    <xf numFmtId="0" fontId="13" fillId="23" borderId="0" applyNumberFormat="0" applyBorder="0" applyAlignment="0" applyProtection="0"/>
    <xf numFmtId="0" fontId="4" fillId="0" borderId="0"/>
    <xf numFmtId="0" fontId="3" fillId="0" borderId="0"/>
    <xf numFmtId="0" fontId="5" fillId="0" borderId="0"/>
    <xf numFmtId="0" fontId="7"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19" fillId="0" borderId="0" applyNumberFormat="0" applyFill="0" applyBorder="0" applyAlignment="0" applyProtection="0"/>
    <xf numFmtId="0" fontId="14" fillId="7" borderId="1" applyNumberFormat="0" applyAlignment="0" applyProtection="0"/>
    <xf numFmtId="0" fontId="15" fillId="20" borderId="9" applyNumberFormat="0" applyAlignment="0" applyProtection="0"/>
    <xf numFmtId="0" fontId="21" fillId="0" borderId="0" applyNumberFormat="0" applyFill="0" applyBorder="0" applyAlignment="0" applyProtection="0">
      <alignment vertical="top"/>
      <protection locked="0"/>
    </xf>
    <xf numFmtId="0" fontId="26" fillId="0" borderId="0"/>
    <xf numFmtId="0" fontId="3" fillId="0" borderId="0"/>
    <xf numFmtId="9" fontId="3" fillId="0" borderId="0" applyFont="0" applyFill="0" applyBorder="0" applyAlignment="0" applyProtection="0"/>
    <xf numFmtId="9" fontId="26" fillId="0" borderId="0" applyFont="0" applyFill="0" applyBorder="0" applyAlignment="0" applyProtection="0"/>
    <xf numFmtId="0" fontId="30" fillId="0" borderId="0"/>
    <xf numFmtId="0" fontId="3" fillId="0" borderId="0"/>
    <xf numFmtId="9" fontId="3" fillId="0" borderId="0" applyFont="0" applyFill="0" applyBorder="0" applyAlignment="0" applyProtection="0"/>
  </cellStyleXfs>
  <cellXfs count="185">
    <xf numFmtId="0" fontId="0" fillId="0" borderId="0" xfId="0"/>
    <xf numFmtId="0" fontId="24" fillId="0" borderId="0" xfId="47" applyFont="1" applyBorder="1" applyAlignment="1">
      <alignment vertical="center"/>
    </xf>
    <xf numFmtId="0" fontId="24" fillId="0" borderId="0" xfId="47" applyFont="1" applyAlignment="1">
      <alignment vertical="center"/>
    </xf>
    <xf numFmtId="0" fontId="24" fillId="0" borderId="0" xfId="46" applyFont="1" applyBorder="1" applyAlignment="1" applyProtection="1">
      <alignment vertical="center"/>
      <protection locked="0"/>
    </xf>
    <xf numFmtId="0" fontId="24" fillId="0" borderId="0" xfId="47" applyFont="1" applyAlignment="1">
      <alignment horizontal="center" vertical="center"/>
    </xf>
    <xf numFmtId="0" fontId="22" fillId="0" borderId="0" xfId="47" applyFont="1" applyAlignment="1">
      <alignment vertical="center"/>
    </xf>
    <xf numFmtId="0" fontId="24" fillId="0" borderId="0" xfId="47" applyFont="1" applyAlignment="1">
      <alignment vertical="center" wrapText="1"/>
    </xf>
    <xf numFmtId="0" fontId="24" fillId="0" borderId="0" xfId="47" applyFont="1" applyFill="1" applyAlignment="1">
      <alignment vertical="center"/>
    </xf>
    <xf numFmtId="0" fontId="24" fillId="0" borderId="0" xfId="47" applyFont="1" applyFill="1" applyBorder="1" applyAlignment="1" applyProtection="1">
      <alignment vertical="center"/>
      <protection locked="0"/>
    </xf>
    <xf numFmtId="0" fontId="24" fillId="0" borderId="0" xfId="47" applyFont="1" applyAlignment="1" applyProtection="1">
      <alignment horizontal="center" vertical="center"/>
      <protection locked="0"/>
    </xf>
    <xf numFmtId="0" fontId="22" fillId="0" borderId="0" xfId="47" applyFont="1" applyFill="1" applyBorder="1" applyAlignment="1" applyProtection="1">
      <alignment vertical="center"/>
      <protection locked="0"/>
    </xf>
    <xf numFmtId="0" fontId="22" fillId="0" borderId="0" xfId="47" applyFont="1" applyAlignment="1" applyProtection="1">
      <alignment horizontal="left" vertical="center"/>
      <protection locked="0"/>
    </xf>
    <xf numFmtId="0" fontId="31" fillId="0" borderId="0" xfId="46" applyFont="1" applyAlignment="1">
      <alignment vertical="center"/>
    </xf>
    <xf numFmtId="0" fontId="32" fillId="0" borderId="0" xfId="46" applyFont="1" applyAlignment="1">
      <alignment vertical="center"/>
    </xf>
    <xf numFmtId="0" fontId="24" fillId="0" borderId="0" xfId="47" applyFont="1" applyBorder="1" applyAlignment="1" applyProtection="1">
      <alignment vertical="center"/>
      <protection locked="0"/>
    </xf>
    <xf numFmtId="0" fontId="24" fillId="0" borderId="0" xfId="47" applyFont="1" applyAlignment="1" applyProtection="1">
      <alignment vertical="center"/>
      <protection locked="0"/>
    </xf>
    <xf numFmtId="0" fontId="22" fillId="0" borderId="22" xfId="47" applyFont="1" applyBorder="1" applyAlignment="1" applyProtection="1">
      <alignment horizontal="left" vertical="center"/>
      <protection locked="0"/>
    </xf>
    <xf numFmtId="0" fontId="22" fillId="0" borderId="22" xfId="47" applyFont="1" applyBorder="1" applyAlignment="1" applyProtection="1">
      <alignment vertical="center"/>
      <protection locked="0"/>
    </xf>
    <xf numFmtId="0" fontId="24" fillId="0" borderId="0" xfId="47" applyFont="1" applyBorder="1" applyAlignment="1">
      <alignment horizontal="center" vertical="center"/>
    </xf>
    <xf numFmtId="0" fontId="29" fillId="0" borderId="0" xfId="47" applyFont="1" applyAlignment="1">
      <alignment vertical="center" wrapText="1"/>
    </xf>
    <xf numFmtId="0" fontId="24" fillId="0" borderId="14" xfId="47" applyFont="1" applyBorder="1" applyAlignment="1" applyProtection="1">
      <alignment horizontal="right" vertical="center"/>
      <protection locked="0"/>
    </xf>
    <xf numFmtId="9" fontId="24" fillId="0" borderId="14" xfId="47" applyNumberFormat="1" applyFont="1" applyBorder="1" applyAlignment="1">
      <alignment vertical="center"/>
    </xf>
    <xf numFmtId="0" fontId="28" fillId="0" borderId="0" xfId="46" applyFont="1" applyAlignment="1">
      <alignment vertical="center"/>
    </xf>
    <xf numFmtId="0" fontId="24" fillId="0" borderId="0" xfId="46" applyFont="1" applyAlignment="1">
      <alignment vertical="center"/>
    </xf>
    <xf numFmtId="4" fontId="24" fillId="27" borderId="14" xfId="47" applyNumberFormat="1" applyFont="1" applyFill="1" applyBorder="1" applyAlignment="1" applyProtection="1">
      <alignment horizontal="right" vertical="center"/>
      <protection locked="0"/>
    </xf>
    <xf numFmtId="0" fontId="24" fillId="0" borderId="0" xfId="28" applyFont="1" applyFill="1" applyBorder="1" applyAlignment="1">
      <alignment vertical="center" wrapText="1" readingOrder="1"/>
    </xf>
    <xf numFmtId="0" fontId="24" fillId="0" borderId="14" xfId="47" applyNumberFormat="1" applyFont="1" applyBorder="1" applyAlignment="1" applyProtection="1">
      <alignment horizontal="right" vertical="center"/>
      <protection locked="0"/>
    </xf>
    <xf numFmtId="4" fontId="22" fillId="27" borderId="10" xfId="47" applyNumberFormat="1" applyFont="1" applyFill="1" applyBorder="1" applyAlignment="1" applyProtection="1">
      <alignment horizontal="right" vertical="center" wrapText="1"/>
    </xf>
    <xf numFmtId="4" fontId="22" fillId="27" borderId="14" xfId="47" applyNumberFormat="1" applyFont="1" applyFill="1" applyBorder="1" applyAlignment="1" applyProtection="1">
      <alignment horizontal="right" vertical="center" wrapText="1"/>
      <protection locked="0"/>
    </xf>
    <xf numFmtId="0" fontId="22" fillId="0" borderId="0" xfId="46" applyFont="1" applyAlignment="1">
      <alignment vertical="center"/>
    </xf>
    <xf numFmtId="49" fontId="24" fillId="0" borderId="10" xfId="46" applyNumberFormat="1" applyFont="1" applyFill="1" applyBorder="1" applyAlignment="1">
      <alignment horizontal="right" vertical="center"/>
    </xf>
    <xf numFmtId="164" fontId="24" fillId="0" borderId="10" xfId="46" applyNumberFormat="1" applyFont="1" applyBorder="1" applyAlignment="1">
      <alignment horizontal="right" vertical="center"/>
    </xf>
    <xf numFmtId="0" fontId="24" fillId="25" borderId="0" xfId="46" applyFont="1" applyFill="1" applyAlignment="1">
      <alignment horizontal="center" vertical="center"/>
    </xf>
    <xf numFmtId="164" fontId="24" fillId="0" borderId="10" xfId="46" applyNumberFormat="1" applyFont="1" applyBorder="1" applyAlignment="1">
      <alignment horizontal="left" vertical="center"/>
    </xf>
    <xf numFmtId="0" fontId="36" fillId="0" borderId="0" xfId="46" applyFont="1" applyFill="1" applyAlignment="1">
      <alignment vertical="center"/>
    </xf>
    <xf numFmtId="49" fontId="22" fillId="0" borderId="10" xfId="47" applyNumberFormat="1" applyFont="1" applyBorder="1" applyAlignment="1" applyProtection="1">
      <alignment vertical="center" wrapText="1"/>
      <protection locked="0"/>
    </xf>
    <xf numFmtId="49" fontId="22" fillId="27" borderId="14" xfId="47" applyNumberFormat="1" applyFont="1" applyFill="1" applyBorder="1" applyAlignment="1" applyProtection="1">
      <alignment horizontal="right" vertical="center" wrapText="1"/>
    </xf>
    <xf numFmtId="49" fontId="22" fillId="27" borderId="39" xfId="47" applyNumberFormat="1" applyFont="1" applyFill="1" applyBorder="1" applyAlignment="1" applyProtection="1">
      <alignment horizontal="right" vertical="center" wrapText="1"/>
    </xf>
    <xf numFmtId="49" fontId="24" fillId="0" borderId="10" xfId="46" applyNumberFormat="1" applyFont="1" applyFill="1" applyBorder="1" applyAlignment="1">
      <alignment horizontal="right" vertical="center" wrapText="1"/>
    </xf>
    <xf numFmtId="4" fontId="22" fillId="27" borderId="14" xfId="47" applyNumberFormat="1" applyFont="1" applyFill="1" applyBorder="1" applyAlignment="1" applyProtection="1">
      <alignment horizontal="right" vertical="center" wrapText="1"/>
    </xf>
    <xf numFmtId="0" fontId="27" fillId="0" borderId="27" xfId="46" applyFont="1" applyBorder="1" applyAlignment="1">
      <alignment horizontal="center" vertical="center"/>
    </xf>
    <xf numFmtId="4" fontId="27" fillId="0" borderId="36" xfId="46" applyNumberFormat="1" applyFont="1" applyBorder="1" applyAlignment="1">
      <alignment horizontal="right" vertical="center"/>
    </xf>
    <xf numFmtId="10" fontId="27" fillId="0" borderId="36" xfId="46" applyNumberFormat="1" applyFont="1" applyBorder="1" applyAlignment="1">
      <alignment horizontal="right" vertical="center"/>
    </xf>
    <xf numFmtId="4" fontId="27" fillId="0" borderId="37" xfId="46" applyNumberFormat="1" applyFont="1" applyBorder="1" applyAlignment="1">
      <alignment vertical="center"/>
    </xf>
    <xf numFmtId="4" fontId="27" fillId="0" borderId="35" xfId="46" applyNumberFormat="1" applyFont="1" applyBorder="1" applyAlignment="1">
      <alignment vertical="center"/>
    </xf>
    <xf numFmtId="4" fontId="27" fillId="0" borderId="44" xfId="46" applyNumberFormat="1" applyFont="1" applyBorder="1" applyAlignment="1">
      <alignment horizontal="right" vertical="center"/>
    </xf>
    <xf numFmtId="10" fontId="27" fillId="0" borderId="44" xfId="46" applyNumberFormat="1" applyFont="1" applyBorder="1" applyAlignment="1">
      <alignment horizontal="right" vertical="center"/>
    </xf>
    <xf numFmtId="4" fontId="27" fillId="0" borderId="41" xfId="46" applyNumberFormat="1" applyFont="1" applyBorder="1" applyAlignment="1">
      <alignment vertical="center"/>
    </xf>
    <xf numFmtId="0" fontId="22" fillId="0" borderId="0" xfId="46" applyFont="1" applyBorder="1" applyAlignment="1">
      <alignment vertical="center" readingOrder="1"/>
    </xf>
    <xf numFmtId="0" fontId="22" fillId="0" borderId="0" xfId="47" applyFont="1" applyBorder="1" applyAlignment="1" applyProtection="1">
      <alignment horizontal="center" vertical="center"/>
      <protection locked="0"/>
    </xf>
    <xf numFmtId="0" fontId="22" fillId="0" borderId="0" xfId="47" applyFont="1" applyBorder="1" applyAlignment="1" applyProtection="1">
      <alignment vertical="center"/>
      <protection locked="0"/>
    </xf>
    <xf numFmtId="49" fontId="24" fillId="0" borderId="0" xfId="47" applyNumberFormat="1" applyFont="1" applyBorder="1" applyAlignment="1" applyProtection="1">
      <alignment vertical="center" readingOrder="1"/>
      <protection locked="0"/>
    </xf>
    <xf numFmtId="0" fontId="22" fillId="0" borderId="0" xfId="46" applyFont="1" applyBorder="1" applyAlignment="1">
      <alignment horizontal="left" vertical="center" readingOrder="1"/>
    </xf>
    <xf numFmtId="0" fontId="22" fillId="0" borderId="0" xfId="47" applyFont="1" applyBorder="1" applyAlignment="1" applyProtection="1">
      <alignment horizontal="left" vertical="center" readingOrder="1"/>
      <protection locked="0"/>
    </xf>
    <xf numFmtId="0" fontId="24" fillId="0" borderId="0" xfId="46" applyFont="1" applyBorder="1" applyAlignment="1">
      <alignment horizontal="left" vertical="center" readingOrder="1"/>
    </xf>
    <xf numFmtId="0" fontId="23" fillId="0" borderId="0" xfId="0" applyFont="1" applyAlignment="1">
      <alignment vertical="center"/>
    </xf>
    <xf numFmtId="0" fontId="24" fillId="0" borderId="0" xfId="47" applyFont="1" applyBorder="1" applyAlignment="1">
      <alignment vertical="center" wrapText="1"/>
    </xf>
    <xf numFmtId="0" fontId="29" fillId="0" borderId="0" xfId="46" applyFont="1" applyAlignment="1">
      <alignment vertical="center"/>
    </xf>
    <xf numFmtId="0" fontId="25" fillId="0" borderId="0" xfId="47" applyFont="1" applyAlignment="1">
      <alignment vertical="center"/>
    </xf>
    <xf numFmtId="0" fontId="39" fillId="0" borderId="12" xfId="45" applyFont="1" applyBorder="1" applyAlignment="1" applyProtection="1">
      <alignment vertical="center" wrapText="1"/>
    </xf>
    <xf numFmtId="0" fontId="24" fillId="0" borderId="12" xfId="47" applyFont="1" applyBorder="1" applyAlignment="1">
      <alignment vertical="center" wrapText="1"/>
    </xf>
    <xf numFmtId="0" fontId="22" fillId="0" borderId="0" xfId="47" applyFont="1" applyAlignment="1">
      <alignment horizontal="left" vertical="center"/>
    </xf>
    <xf numFmtId="0" fontId="39" fillId="0" borderId="12" xfId="45" applyFont="1" applyBorder="1" applyAlignment="1" applyProtection="1">
      <alignment vertical="center"/>
    </xf>
    <xf numFmtId="0" fontId="24" fillId="0" borderId="12" xfId="47" applyFont="1" applyBorder="1" applyAlignment="1">
      <alignment vertical="center"/>
    </xf>
    <xf numFmtId="0" fontId="24" fillId="0" borderId="0" xfId="46" applyFont="1" applyBorder="1" applyAlignment="1">
      <alignment horizontal="left" vertical="center" wrapText="1"/>
    </xf>
    <xf numFmtId="0" fontId="39" fillId="0" borderId="12" xfId="47" applyFont="1" applyBorder="1" applyAlignment="1" applyProtection="1">
      <alignment vertical="center"/>
      <protection locked="0"/>
    </xf>
    <xf numFmtId="0" fontId="24" fillId="0" borderId="12" xfId="47" applyFont="1" applyBorder="1" applyAlignment="1" applyProtection="1">
      <alignment vertical="center"/>
      <protection locked="0"/>
    </xf>
    <xf numFmtId="0" fontId="24" fillId="0" borderId="12" xfId="47" applyFont="1" applyBorder="1" applyAlignment="1">
      <alignment horizontal="center" vertical="center"/>
    </xf>
    <xf numFmtId="0" fontId="24" fillId="0" borderId="12" xfId="46" applyFont="1" applyBorder="1" applyAlignment="1">
      <alignment horizontal="left" vertical="center" wrapText="1"/>
    </xf>
    <xf numFmtId="164" fontId="24" fillId="0" borderId="0" xfId="46" applyNumberFormat="1" applyFont="1" applyBorder="1" applyAlignment="1">
      <alignment horizontal="left" vertical="center"/>
    </xf>
    <xf numFmtId="49" fontId="29" fillId="0" borderId="14" xfId="47" applyNumberFormat="1" applyFont="1" applyFill="1" applyBorder="1" applyAlignment="1" applyProtection="1">
      <alignment horizontal="center" vertical="center" wrapText="1"/>
      <protection locked="0"/>
    </xf>
    <xf numFmtId="49" fontId="29" fillId="0" borderId="14" xfId="47" applyNumberFormat="1" applyFont="1" applyBorder="1" applyAlignment="1" applyProtection="1">
      <alignment vertical="center" wrapText="1"/>
      <protection locked="0"/>
    </xf>
    <xf numFmtId="14" fontId="29" fillId="0" borderId="14" xfId="47" applyNumberFormat="1" applyFont="1" applyFill="1" applyBorder="1" applyAlignment="1" applyProtection="1">
      <alignment horizontal="center" vertical="center" wrapText="1"/>
      <protection locked="0"/>
    </xf>
    <xf numFmtId="4" fontId="29" fillId="0" borderId="14" xfId="47" applyNumberFormat="1" applyFont="1" applyFill="1" applyBorder="1" applyAlignment="1" applyProtection="1">
      <alignment horizontal="right" vertical="center" wrapText="1"/>
      <protection locked="0"/>
    </xf>
    <xf numFmtId="49" fontId="29" fillId="0" borderId="39" xfId="47" applyNumberFormat="1" applyFont="1" applyFill="1" applyBorder="1" applyAlignment="1" applyProtection="1">
      <alignment horizontal="center" vertical="center" wrapText="1"/>
      <protection locked="0"/>
    </xf>
    <xf numFmtId="4" fontId="29" fillId="27" borderId="14" xfId="47" applyNumberFormat="1" applyFont="1" applyFill="1" applyBorder="1" applyAlignment="1" applyProtection="1">
      <alignment horizontal="right" vertical="center" wrapText="1"/>
      <protection locked="0"/>
    </xf>
    <xf numFmtId="4" fontId="29" fillId="0" borderId="26" xfId="47" applyNumberFormat="1" applyFont="1" applyFill="1" applyBorder="1" applyAlignment="1" applyProtection="1">
      <alignment horizontal="right" vertical="center" wrapText="1"/>
      <protection locked="0"/>
    </xf>
    <xf numFmtId="49" fontId="33" fillId="0" borderId="14" xfId="47" applyNumberFormat="1" applyFont="1" applyBorder="1" applyAlignment="1" applyProtection="1">
      <alignment vertical="center" wrapText="1"/>
      <protection locked="0"/>
    </xf>
    <xf numFmtId="0" fontId="22" fillId="0" borderId="19" xfId="47" applyFont="1" applyBorder="1" applyAlignment="1" applyProtection="1">
      <alignment horizontal="center" vertical="center" textRotation="90" wrapText="1"/>
      <protection locked="0"/>
    </xf>
    <xf numFmtId="0" fontId="22" fillId="0" borderId="15" xfId="47" applyFont="1" applyBorder="1" applyAlignment="1" applyProtection="1">
      <alignment horizontal="center" vertical="center" wrapText="1"/>
      <protection locked="0"/>
    </xf>
    <xf numFmtId="0" fontId="37" fillId="26" borderId="23" xfId="0" applyFont="1" applyFill="1" applyBorder="1" applyAlignment="1">
      <alignment horizontal="center" vertical="center" wrapText="1"/>
    </xf>
    <xf numFmtId="49" fontId="24" fillId="0" borderId="10" xfId="47" applyNumberFormat="1" applyFont="1" applyFill="1" applyBorder="1" applyAlignment="1" applyProtection="1">
      <alignment horizontal="left" vertical="center" wrapText="1"/>
      <protection locked="0"/>
    </xf>
    <xf numFmtId="49" fontId="29" fillId="0" borderId="14" xfId="47" applyNumberFormat="1" applyFont="1" applyFill="1" applyBorder="1" applyAlignment="1" applyProtection="1">
      <alignment horizontal="left" vertical="center" wrapText="1"/>
      <protection locked="0"/>
    </xf>
    <xf numFmtId="49" fontId="24" fillId="0" borderId="10" xfId="47" applyNumberFormat="1" applyFont="1" applyBorder="1" applyAlignment="1" applyProtection="1">
      <alignment vertical="center"/>
      <protection locked="0"/>
    </xf>
    <xf numFmtId="14" fontId="24" fillId="0" borderId="10" xfId="47" applyNumberFormat="1" applyFont="1" applyFill="1" applyBorder="1" applyAlignment="1" applyProtection="1">
      <alignment horizontal="center" vertical="center"/>
      <protection locked="0"/>
    </xf>
    <xf numFmtId="49" fontId="24" fillId="0" borderId="10" xfId="47" applyNumberFormat="1" applyFont="1" applyFill="1" applyBorder="1" applyAlignment="1" applyProtection="1">
      <alignment horizontal="center" vertical="center"/>
      <protection locked="0"/>
    </xf>
    <xf numFmtId="4" fontId="24" fillId="0" borderId="10" xfId="47" applyNumberFormat="1" applyFont="1" applyFill="1" applyBorder="1" applyAlignment="1" applyProtection="1">
      <alignment horizontal="right" vertical="center"/>
      <protection locked="0"/>
    </xf>
    <xf numFmtId="49" fontId="24" fillId="0" borderId="13" xfId="47" applyNumberFormat="1" applyFont="1" applyFill="1" applyBorder="1" applyAlignment="1" applyProtection="1">
      <alignment horizontal="center" vertical="center"/>
      <protection locked="0"/>
    </xf>
    <xf numFmtId="4" fontId="24" fillId="27" borderId="10" xfId="47" applyNumberFormat="1" applyFont="1" applyFill="1" applyBorder="1" applyAlignment="1" applyProtection="1">
      <alignment horizontal="right" vertical="center"/>
      <protection locked="0"/>
    </xf>
    <xf numFmtId="4" fontId="24" fillId="0" borderId="11" xfId="47" applyNumberFormat="1" applyFont="1" applyFill="1" applyBorder="1" applyAlignment="1" applyProtection="1">
      <alignment horizontal="right" vertical="center"/>
      <protection locked="0"/>
    </xf>
    <xf numFmtId="0" fontId="22" fillId="0" borderId="0" xfId="47" applyNumberFormat="1" applyFont="1" applyFill="1" applyBorder="1" applyAlignment="1" applyProtection="1">
      <alignment horizontal="center" vertical="center" wrapText="1"/>
      <protection locked="0"/>
    </xf>
    <xf numFmtId="0" fontId="22" fillId="0" borderId="0" xfId="49" applyNumberFormat="1" applyFont="1" applyFill="1" applyBorder="1" applyAlignment="1" applyProtection="1">
      <alignment horizontal="center" vertical="center" wrapText="1"/>
      <protection locked="0"/>
    </xf>
    <xf numFmtId="0" fontId="24" fillId="0" borderId="0" xfId="47" applyNumberFormat="1" applyFont="1" applyFill="1" applyAlignment="1">
      <alignment vertical="center"/>
    </xf>
    <xf numFmtId="0" fontId="22" fillId="0" borderId="0" xfId="47" applyNumberFormat="1" applyFont="1" applyFill="1" applyBorder="1" applyAlignment="1" applyProtection="1">
      <alignment horizontal="right" vertical="center" wrapText="1"/>
    </xf>
    <xf numFmtId="0" fontId="24" fillId="0" borderId="0" xfId="47" applyNumberFormat="1" applyFont="1" applyFill="1" applyBorder="1" applyAlignment="1" applyProtection="1">
      <alignment horizontal="right" vertical="center" wrapText="1"/>
    </xf>
    <xf numFmtId="0" fontId="24" fillId="0" borderId="0" xfId="47" applyNumberFormat="1" applyFont="1" applyFill="1" applyBorder="1" applyAlignment="1" applyProtection="1">
      <alignment horizontal="center" vertical="center"/>
      <protection locked="0"/>
    </xf>
    <xf numFmtId="0" fontId="22" fillId="0" borderId="0" xfId="47" applyNumberFormat="1" applyFont="1" applyFill="1" applyBorder="1" applyAlignment="1" applyProtection="1">
      <alignment horizontal="right" vertical="center" wrapText="1"/>
      <protection locked="0"/>
    </xf>
    <xf numFmtId="0" fontId="33" fillId="0" borderId="0" xfId="47" applyNumberFormat="1" applyFont="1" applyFill="1" applyBorder="1" applyAlignment="1" applyProtection="1">
      <alignment horizontal="right" vertical="center" wrapText="1"/>
      <protection locked="0"/>
    </xf>
    <xf numFmtId="0" fontId="24" fillId="0" borderId="0" xfId="47" applyNumberFormat="1" applyFont="1" applyFill="1" applyBorder="1" applyAlignment="1" applyProtection="1">
      <alignment vertical="center"/>
      <protection locked="0"/>
    </xf>
    <xf numFmtId="0" fontId="24" fillId="0" borderId="0" xfId="47" applyNumberFormat="1" applyFont="1" applyAlignment="1">
      <alignment vertical="center"/>
    </xf>
    <xf numFmtId="0" fontId="24" fillId="0" borderId="0" xfId="47" applyNumberFormat="1" applyFont="1" applyBorder="1" applyAlignment="1" applyProtection="1">
      <alignment horizontal="center" vertical="center"/>
      <protection locked="0"/>
    </xf>
    <xf numFmtId="0" fontId="24" fillId="0" borderId="0" xfId="47" applyNumberFormat="1" applyFont="1" applyBorder="1" applyAlignment="1" applyProtection="1">
      <alignment vertical="center"/>
      <protection locked="0"/>
    </xf>
    <xf numFmtId="0" fontId="22" fillId="0" borderId="15" xfId="47" applyNumberFormat="1" applyFont="1" applyBorder="1" applyAlignment="1" applyProtection="1">
      <alignment horizontal="center" vertical="center" wrapText="1"/>
      <protection locked="0"/>
    </xf>
    <xf numFmtId="0" fontId="24" fillId="0" borderId="22" xfId="47" applyNumberFormat="1" applyFont="1" applyBorder="1" applyAlignment="1" applyProtection="1">
      <alignment horizontal="left" vertical="center" wrapText="1"/>
      <protection locked="0"/>
    </xf>
    <xf numFmtId="0" fontId="22" fillId="0" borderId="15" xfId="47" applyNumberFormat="1" applyFont="1" applyFill="1" applyBorder="1" applyAlignment="1" applyProtection="1">
      <alignment horizontal="center" vertical="center" wrapText="1"/>
      <protection locked="0"/>
    </xf>
    <xf numFmtId="0" fontId="24" fillId="0" borderId="22" xfId="47" applyNumberFormat="1" applyFont="1" applyBorder="1" applyAlignment="1" applyProtection="1">
      <alignment vertical="center"/>
      <protection locked="0"/>
    </xf>
    <xf numFmtId="0" fontId="37" fillId="26" borderId="15" xfId="0" applyNumberFormat="1" applyFont="1" applyFill="1" applyBorder="1" applyAlignment="1">
      <alignment horizontal="center" vertical="center" wrapText="1"/>
    </xf>
    <xf numFmtId="0" fontId="22" fillId="27" borderId="15" xfId="47" applyNumberFormat="1" applyFont="1" applyFill="1" applyBorder="1" applyAlignment="1" applyProtection="1">
      <alignment horizontal="center" vertical="center" wrapText="1"/>
      <protection locked="0"/>
    </xf>
    <xf numFmtId="0" fontId="22" fillId="0" borderId="15" xfId="0" applyNumberFormat="1" applyFont="1" applyBorder="1" applyAlignment="1">
      <alignment horizontal="center" vertical="center" wrapText="1"/>
    </xf>
    <xf numFmtId="0" fontId="22" fillId="0" borderId="45" xfId="0" applyNumberFormat="1" applyFont="1" applyBorder="1" applyAlignment="1">
      <alignment horizontal="center" vertical="center" wrapText="1"/>
    </xf>
    <xf numFmtId="0" fontId="22" fillId="0" borderId="46" xfId="0" applyNumberFormat="1" applyFont="1" applyBorder="1" applyAlignment="1">
      <alignment horizontal="center" vertical="center" wrapText="1"/>
    </xf>
    <xf numFmtId="0" fontId="22" fillId="0" borderId="16" xfId="47" applyNumberFormat="1" applyFont="1" applyBorder="1" applyAlignment="1" applyProtection="1">
      <alignment horizontal="center" vertical="center" wrapText="1"/>
      <protection locked="0"/>
    </xf>
    <xf numFmtId="0" fontId="31" fillId="0" borderId="0" xfId="46" applyNumberFormat="1" applyFont="1" applyAlignment="1">
      <alignment vertical="center"/>
    </xf>
    <xf numFmtId="0" fontId="24" fillId="0" borderId="0" xfId="47" applyNumberFormat="1" applyFont="1" applyAlignment="1" applyProtection="1">
      <alignment vertical="center"/>
      <protection locked="0"/>
    </xf>
    <xf numFmtId="0" fontId="24" fillId="0" borderId="0" xfId="28" applyNumberFormat="1" applyFont="1" applyFill="1" applyBorder="1" applyAlignment="1">
      <alignment vertical="center" wrapText="1" readingOrder="1"/>
    </xf>
    <xf numFmtId="0" fontId="23" fillId="0" borderId="0" xfId="0" applyNumberFormat="1" applyFont="1" applyAlignment="1">
      <alignment vertical="center"/>
    </xf>
    <xf numFmtId="0" fontId="24" fillId="0" borderId="0" xfId="47" applyNumberFormat="1" applyFont="1" applyFill="1" applyAlignment="1" applyProtection="1">
      <alignment vertical="center"/>
      <protection locked="0"/>
    </xf>
    <xf numFmtId="0" fontId="22" fillId="0" borderId="0" xfId="47" applyNumberFormat="1" applyFont="1" applyFill="1" applyBorder="1" applyAlignment="1" applyProtection="1">
      <alignment horizontal="center" vertical="center" wrapText="1"/>
    </xf>
    <xf numFmtId="0" fontId="24" fillId="0" borderId="0" xfId="47" applyNumberFormat="1" applyFont="1" applyBorder="1" applyAlignment="1">
      <alignment vertical="center" wrapText="1"/>
    </xf>
    <xf numFmtId="0" fontId="25" fillId="0" borderId="0" xfId="47" applyNumberFormat="1" applyFont="1" applyBorder="1" applyAlignment="1">
      <alignment vertical="center"/>
    </xf>
    <xf numFmtId="0" fontId="25" fillId="0" borderId="0" xfId="47" applyNumberFormat="1" applyFont="1" applyAlignment="1">
      <alignment vertical="center"/>
    </xf>
    <xf numFmtId="0" fontId="24" fillId="0" borderId="0" xfId="47" applyNumberFormat="1" applyFont="1" applyBorder="1" applyAlignment="1">
      <alignment vertical="center"/>
    </xf>
    <xf numFmtId="0" fontId="25" fillId="0" borderId="0" xfId="47" applyNumberFormat="1" applyFont="1" applyBorder="1" applyAlignment="1">
      <alignment horizontal="left" vertical="center"/>
    </xf>
    <xf numFmtId="0" fontId="25" fillId="0" borderId="0" xfId="47" applyNumberFormat="1" applyFont="1" applyBorder="1" applyAlignment="1">
      <alignment vertical="center" readingOrder="1"/>
    </xf>
    <xf numFmtId="0" fontId="24" fillId="0" borderId="0" xfId="46" applyNumberFormat="1" applyFont="1" applyBorder="1" applyAlignment="1">
      <alignment horizontal="left" vertical="center" wrapText="1"/>
    </xf>
    <xf numFmtId="0" fontId="27" fillId="0" borderId="0" xfId="46" applyNumberFormat="1" applyFont="1" applyAlignment="1">
      <alignment vertical="center"/>
    </xf>
    <xf numFmtId="0" fontId="22" fillId="24" borderId="21" xfId="47" applyNumberFormat="1" applyFont="1" applyFill="1" applyBorder="1" applyAlignment="1" applyProtection="1">
      <alignment horizontal="right" vertical="center" wrapText="1"/>
      <protection locked="0"/>
    </xf>
    <xf numFmtId="0" fontId="22" fillId="24" borderId="11" xfId="47" applyNumberFormat="1" applyFont="1" applyFill="1" applyBorder="1" applyAlignment="1" applyProtection="1">
      <alignment horizontal="right" vertical="center" wrapText="1"/>
      <protection locked="0"/>
    </xf>
    <xf numFmtId="0" fontId="22" fillId="24" borderId="21" xfId="47" applyNumberFormat="1" applyFont="1" applyFill="1" applyBorder="1" applyAlignment="1" applyProtection="1">
      <alignment horizontal="right" vertical="center"/>
      <protection locked="0"/>
    </xf>
    <xf numFmtId="0" fontId="22" fillId="24" borderId="13" xfId="47" applyNumberFormat="1" applyFont="1" applyFill="1" applyBorder="1" applyAlignment="1" applyProtection="1">
      <alignment horizontal="left" vertical="center"/>
      <protection locked="0"/>
    </xf>
    <xf numFmtId="0" fontId="24" fillId="24" borderId="13" xfId="47" applyFont="1" applyFill="1" applyBorder="1" applyAlignment="1" applyProtection="1">
      <alignment horizontal="center" vertical="center"/>
      <protection locked="0"/>
    </xf>
    <xf numFmtId="0" fontId="24" fillId="24" borderId="21" xfId="47" applyFont="1" applyFill="1" applyBorder="1" applyAlignment="1" applyProtection="1">
      <alignment horizontal="center" vertical="center"/>
      <protection locked="0"/>
    </xf>
    <xf numFmtId="0" fontId="24" fillId="24" borderId="11" xfId="47" applyFont="1" applyFill="1" applyBorder="1" applyAlignment="1" applyProtection="1">
      <alignment horizontal="center" vertical="center"/>
      <protection locked="0"/>
    </xf>
    <xf numFmtId="0" fontId="23" fillId="0" borderId="13" xfId="0" applyFont="1" applyBorder="1" applyAlignment="1">
      <alignment horizontal="center" vertical="center" readingOrder="1"/>
    </xf>
    <xf numFmtId="0" fontId="23" fillId="0" borderId="21" xfId="0" applyFont="1" applyBorder="1" applyAlignment="1">
      <alignment horizontal="center" vertical="center" readingOrder="1"/>
    </xf>
    <xf numFmtId="0" fontId="23" fillId="0" borderId="11" xfId="0" applyFont="1" applyBorder="1" applyAlignment="1">
      <alignment horizontal="center" vertical="center" readingOrder="1"/>
    </xf>
    <xf numFmtId="0" fontId="22" fillId="24" borderId="13" xfId="47" applyNumberFormat="1" applyFont="1" applyFill="1" applyBorder="1" applyAlignment="1" applyProtection="1">
      <alignment horizontal="right" vertical="center" wrapText="1"/>
      <protection locked="0"/>
    </xf>
    <xf numFmtId="0" fontId="22" fillId="24" borderId="21" xfId="47" applyNumberFormat="1" applyFont="1" applyFill="1" applyBorder="1" applyAlignment="1" applyProtection="1">
      <alignment horizontal="right" vertical="center" wrapText="1"/>
      <protection locked="0"/>
    </xf>
    <xf numFmtId="0" fontId="22" fillId="24" borderId="11" xfId="47" applyNumberFormat="1" applyFont="1" applyFill="1" applyBorder="1" applyAlignment="1" applyProtection="1">
      <alignment horizontal="right" vertical="center" wrapText="1"/>
      <protection locked="0"/>
    </xf>
    <xf numFmtId="0" fontId="22" fillId="0" borderId="20" xfId="47" applyNumberFormat="1" applyFont="1" applyBorder="1" applyAlignment="1" applyProtection="1">
      <alignment horizontal="center" vertical="center"/>
      <protection locked="0"/>
    </xf>
    <xf numFmtId="0" fontId="22" fillId="0" borderId="23" xfId="47" applyNumberFormat="1" applyFont="1" applyBorder="1" applyAlignment="1" applyProtection="1">
      <alignment horizontal="center" vertical="center"/>
      <protection locked="0"/>
    </xf>
    <xf numFmtId="0" fontId="22" fillId="0" borderId="24" xfId="47" applyNumberFormat="1" applyFont="1" applyBorder="1" applyAlignment="1" applyProtection="1">
      <alignment horizontal="center" vertical="center"/>
      <protection locked="0"/>
    </xf>
    <xf numFmtId="0" fontId="22" fillId="24" borderId="13" xfId="47" applyNumberFormat="1" applyFont="1" applyFill="1" applyBorder="1" applyAlignment="1" applyProtection="1">
      <alignment horizontal="right" vertical="center"/>
      <protection locked="0"/>
    </xf>
    <xf numFmtId="0" fontId="22" fillId="24" borderId="21" xfId="47" applyNumberFormat="1" applyFont="1" applyFill="1" applyBorder="1" applyAlignment="1" applyProtection="1">
      <alignment horizontal="right" vertical="center"/>
      <protection locked="0"/>
    </xf>
    <xf numFmtId="0" fontId="22" fillId="24" borderId="11" xfId="47" applyNumberFormat="1" applyFont="1" applyFill="1" applyBorder="1" applyAlignment="1" applyProtection="1">
      <alignment horizontal="right" vertical="center"/>
      <protection locked="0"/>
    </xf>
    <xf numFmtId="0" fontId="22" fillId="0" borderId="20" xfId="47" applyNumberFormat="1" applyFont="1" applyBorder="1" applyAlignment="1" applyProtection="1">
      <alignment horizontal="center" vertical="center" wrapText="1"/>
      <protection locked="0"/>
    </xf>
    <xf numFmtId="0" fontId="22" fillId="0" borderId="23" xfId="47" applyNumberFormat="1" applyFont="1" applyBorder="1" applyAlignment="1" applyProtection="1">
      <alignment horizontal="center" vertical="center" wrapText="1"/>
      <protection locked="0"/>
    </xf>
    <xf numFmtId="0" fontId="22" fillId="0" borderId="24" xfId="47" applyNumberFormat="1" applyFont="1" applyBorder="1" applyAlignment="1" applyProtection="1">
      <alignment horizontal="center" vertical="center" wrapText="1"/>
      <protection locked="0"/>
    </xf>
    <xf numFmtId="0" fontId="27" fillId="0" borderId="43" xfId="46" applyFont="1" applyBorder="1" applyAlignment="1">
      <alignment horizontal="left" vertical="center"/>
    </xf>
    <xf numFmtId="0" fontId="27" fillId="0" borderId="41" xfId="46" applyFont="1" applyBorder="1" applyAlignment="1">
      <alignment horizontal="left" vertical="center"/>
    </xf>
    <xf numFmtId="0" fontId="27" fillId="0" borderId="32" xfId="46" applyFont="1" applyBorder="1" applyAlignment="1">
      <alignment horizontal="right" vertical="center"/>
    </xf>
    <xf numFmtId="0" fontId="27" fillId="0" borderId="34" xfId="46" applyFont="1" applyBorder="1" applyAlignment="1">
      <alignment horizontal="right" vertical="center"/>
    </xf>
    <xf numFmtId="0" fontId="27" fillId="0" borderId="33" xfId="46" applyFont="1" applyBorder="1" applyAlignment="1">
      <alignment horizontal="right" vertical="center"/>
    </xf>
    <xf numFmtId="0" fontId="27" fillId="0" borderId="38" xfId="46" applyFont="1" applyBorder="1" applyAlignment="1">
      <alignment horizontal="right" vertical="center"/>
    </xf>
    <xf numFmtId="0" fontId="27" fillId="0" borderId="40" xfId="46" applyFont="1" applyBorder="1" applyAlignment="1">
      <alignment horizontal="right" vertical="center"/>
    </xf>
    <xf numFmtId="0" fontId="27" fillId="0" borderId="28" xfId="46" applyFont="1" applyBorder="1" applyAlignment="1">
      <alignment horizontal="right" vertical="center"/>
    </xf>
    <xf numFmtId="0" fontId="27" fillId="0" borderId="20" xfId="46" applyFont="1" applyBorder="1" applyAlignment="1">
      <alignment horizontal="left" vertical="center"/>
    </xf>
    <xf numFmtId="0" fontId="27" fillId="0" borderId="23" xfId="46" applyFont="1" applyBorder="1" applyAlignment="1">
      <alignment horizontal="left" vertical="center"/>
    </xf>
    <xf numFmtId="0" fontId="27" fillId="0" borderId="24" xfId="46" applyFont="1" applyBorder="1" applyAlignment="1">
      <alignment horizontal="left" vertical="center"/>
    </xf>
    <xf numFmtId="0" fontId="27" fillId="0" borderId="42" xfId="46" applyFont="1" applyBorder="1" applyAlignment="1">
      <alignment horizontal="left" vertical="center"/>
    </xf>
    <xf numFmtId="0" fontId="27" fillId="0" borderId="35" xfId="46" applyFont="1" applyBorder="1" applyAlignment="1">
      <alignment horizontal="left" vertical="center"/>
    </xf>
    <xf numFmtId="0" fontId="27" fillId="0" borderId="42" xfId="46" applyFont="1" applyBorder="1" applyAlignment="1">
      <alignment horizontal="right" vertical="center"/>
    </xf>
    <xf numFmtId="0" fontId="27" fillId="0" borderId="35" xfId="46" applyFont="1" applyBorder="1" applyAlignment="1">
      <alignment horizontal="right" vertical="center"/>
    </xf>
    <xf numFmtId="0" fontId="24" fillId="0" borderId="13" xfId="46" applyFont="1" applyFill="1" applyBorder="1" applyAlignment="1">
      <alignment horizontal="left" vertical="center"/>
    </xf>
    <xf numFmtId="0" fontId="24" fillId="0" borderId="21" xfId="46" applyFont="1" applyFill="1" applyBorder="1" applyAlignment="1">
      <alignment horizontal="left" vertical="center"/>
    </xf>
    <xf numFmtId="0" fontId="24" fillId="0" borderId="11" xfId="46" applyFont="1" applyFill="1" applyBorder="1" applyAlignment="1">
      <alignment horizontal="left" vertical="center"/>
    </xf>
    <xf numFmtId="0" fontId="24" fillId="25" borderId="0" xfId="46" applyFont="1" applyFill="1" applyAlignment="1">
      <alignment horizontal="right" vertical="center"/>
    </xf>
    <xf numFmtId="0" fontId="27" fillId="0" borderId="29" xfId="46" applyFont="1" applyBorder="1" applyAlignment="1">
      <alignment horizontal="right" vertical="center"/>
    </xf>
    <xf numFmtId="0" fontId="27" fillId="0" borderId="30" xfId="46" applyFont="1" applyBorder="1" applyAlignment="1">
      <alignment horizontal="right" vertical="center"/>
    </xf>
    <xf numFmtId="0" fontId="27" fillId="0" borderId="31" xfId="46" applyFont="1" applyBorder="1" applyAlignment="1">
      <alignment horizontal="right" vertical="center"/>
    </xf>
    <xf numFmtId="0" fontId="27" fillId="0" borderId="42" xfId="46" applyFont="1" applyBorder="1" applyAlignment="1">
      <alignment horizontal="left" vertical="center" wrapText="1"/>
    </xf>
    <xf numFmtId="0" fontId="27" fillId="0" borderId="35" xfId="46" applyFont="1" applyBorder="1" applyAlignment="1">
      <alignment horizontal="left" vertical="center" wrapText="1"/>
    </xf>
    <xf numFmtId="0" fontId="27" fillId="0" borderId="17" xfId="46" applyFont="1" applyBorder="1" applyAlignment="1">
      <alignment horizontal="right" vertical="center"/>
    </xf>
    <xf numFmtId="0" fontId="27" fillId="0" borderId="10" xfId="46" applyFont="1" applyBorder="1" applyAlignment="1">
      <alignment horizontal="right" vertical="center"/>
    </xf>
    <xf numFmtId="0" fontId="27" fillId="0" borderId="18" xfId="46" applyFont="1" applyBorder="1" applyAlignment="1">
      <alignment horizontal="right" vertical="center"/>
    </xf>
    <xf numFmtId="0" fontId="34" fillId="25" borderId="0" xfId="46" applyFont="1" applyFill="1" applyAlignment="1">
      <alignment horizontal="left" vertical="center"/>
    </xf>
    <xf numFmtId="0" fontId="22" fillId="25" borderId="0" xfId="46" applyFont="1" applyFill="1" applyAlignment="1">
      <alignment horizontal="left" vertical="center"/>
    </xf>
    <xf numFmtId="0" fontId="24" fillId="25" borderId="0" xfId="46" applyFont="1" applyFill="1" applyBorder="1" applyAlignment="1">
      <alignment horizontal="right" vertical="center"/>
    </xf>
    <xf numFmtId="49" fontId="24" fillId="0" borderId="13" xfId="46" applyNumberFormat="1" applyFont="1" applyFill="1" applyBorder="1" applyAlignment="1">
      <alignment horizontal="left" vertical="center"/>
    </xf>
    <xf numFmtId="49" fontId="24" fillId="0" borderId="21" xfId="46" applyNumberFormat="1" applyFont="1" applyFill="1" applyBorder="1" applyAlignment="1">
      <alignment horizontal="left" vertical="center"/>
    </xf>
    <xf numFmtId="49" fontId="24" fillId="0" borderId="11" xfId="46" applyNumberFormat="1" applyFont="1" applyFill="1" applyBorder="1" applyAlignment="1">
      <alignment horizontal="left" vertical="center"/>
    </xf>
    <xf numFmtId="0" fontId="35" fillId="25" borderId="0" xfId="46" applyFont="1" applyFill="1" applyAlignment="1">
      <alignment horizontal="left" vertical="center" wrapText="1"/>
    </xf>
    <xf numFmtId="0" fontId="24" fillId="25" borderId="0" xfId="46" applyFont="1" applyFill="1" applyAlignment="1">
      <alignment horizontal="right" vertical="center" wrapText="1"/>
    </xf>
    <xf numFmtId="0" fontId="24" fillId="25" borderId="25" xfId="46" applyFont="1" applyFill="1" applyBorder="1" applyAlignment="1">
      <alignment horizontal="right" vertical="center" wrapText="1"/>
    </xf>
    <xf numFmtId="0" fontId="24" fillId="25" borderId="25" xfId="46" applyFont="1" applyFill="1" applyBorder="1" applyAlignment="1">
      <alignment horizontal="right" vertical="center"/>
    </xf>
  </cellXfs>
  <cellStyles count="53">
    <cellStyle name="20% – rõhk1" xfId="1"/>
    <cellStyle name="20% – rõhk2" xfId="2"/>
    <cellStyle name="20% – rõhk3" xfId="3"/>
    <cellStyle name="20% – rõhk4" xfId="4"/>
    <cellStyle name="20% – rõhk5" xfId="5"/>
    <cellStyle name="20% – rõhk6" xfId="6"/>
    <cellStyle name="40% – rõhk1" xfId="7"/>
    <cellStyle name="40% – rõhk2" xfId="8"/>
    <cellStyle name="40% – rõhk3" xfId="9"/>
    <cellStyle name="40% – rõhk4" xfId="10"/>
    <cellStyle name="40% – rõhk5" xfId="11"/>
    <cellStyle name="40% – rõhk6" xfId="12"/>
    <cellStyle name="60% – rõhk1" xfId="13"/>
    <cellStyle name="60% – rõhk2" xfId="14"/>
    <cellStyle name="60% – rõhk3" xfId="15"/>
    <cellStyle name="60% – rõhk4" xfId="16"/>
    <cellStyle name="60% – rõhk5" xfId="17"/>
    <cellStyle name="60% – rõhk6" xfId="18"/>
    <cellStyle name="Arvutus" xfId="19"/>
    <cellStyle name="Halb" xfId="20"/>
    <cellStyle name="Hea" xfId="21"/>
    <cellStyle name="Hoiatuse tekst" xfId="22"/>
    <cellStyle name="Hyperlink" xfId="45" builtinId="8"/>
    <cellStyle name="Kokku" xfId="23"/>
    <cellStyle name="Kontrolli lahtrit" xfId="24"/>
    <cellStyle name="Lingitud lahter" xfId="25"/>
    <cellStyle name="Märkus" xfId="26"/>
    <cellStyle name="Neutraalne" xfId="27"/>
    <cellStyle name="Normaallaad 2" xfId="28"/>
    <cellStyle name="Normaallaad 3" xfId="29"/>
    <cellStyle name="Normal" xfId="0" builtinId="0"/>
    <cellStyle name="Normal 2" xfId="30"/>
    <cellStyle name="Normal 3" xfId="46"/>
    <cellStyle name="Normal 3 2" xfId="51"/>
    <cellStyle name="Normal 4" xfId="50"/>
    <cellStyle name="Normal_Ettemakse_taotlus_29.12.08 2" xfId="47"/>
    <cellStyle name="Pealkiri" xfId="31"/>
    <cellStyle name="Pealkiri 1" xfId="32"/>
    <cellStyle name="Pealkiri 2" xfId="33"/>
    <cellStyle name="Pealkiri 3" xfId="34"/>
    <cellStyle name="Pealkiri 4" xfId="35"/>
    <cellStyle name="Percent 2" xfId="48"/>
    <cellStyle name="Percent 3" xfId="49"/>
    <cellStyle name="Percent 3 2" xfId="52"/>
    <cellStyle name="Rõhk1" xfId="36"/>
    <cellStyle name="Rõhk2" xfId="37"/>
    <cellStyle name="Rõhk3" xfId="38"/>
    <cellStyle name="Rõhk4" xfId="39"/>
    <cellStyle name="Rõhk5" xfId="40"/>
    <cellStyle name="Rõhk6" xfId="41"/>
    <cellStyle name="Selgitav tekst" xfId="42"/>
    <cellStyle name="Sisestus" xfId="43"/>
    <cellStyle name="Väljund" xfId="44"/>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condense val="0"/>
        <extend val="0"/>
        <u/>
        <color indexed="10"/>
      </font>
    </dxf>
  </dxfs>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41</xdr:row>
          <xdr:rowOff>0</xdr:rowOff>
        </xdr:from>
        <xdr:to>
          <xdr:col>3</xdr:col>
          <xdr:colOff>679450</xdr:colOff>
          <xdr:row>42</xdr:row>
          <xdr:rowOff>12700</xdr:rowOff>
        </xdr:to>
        <xdr:sp macro="" textlink="">
          <xdr:nvSpPr>
            <xdr:cNvPr id="4119" name="Check Box 23" descr="Mitteriigiabi ettemaksetaotlus"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Kinnitan, et esitatud abikõlblikke kulusid ei ole varem hüvitatud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3</xdr:col>
          <xdr:colOff>679450</xdr:colOff>
          <xdr:row>44</xdr:row>
          <xdr:rowOff>12700</xdr:rowOff>
        </xdr:to>
        <xdr:sp macro="" textlink="">
          <xdr:nvSpPr>
            <xdr:cNvPr id="4120" name="Check Box 24" descr="Mitteriigiabi ettemaksetaotlus"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t-EE" sz="800" b="0" i="0" u="none" strike="noStrike" baseline="0">
                  <a:solidFill>
                    <a:srgbClr val="000000"/>
                  </a:solidFill>
                  <a:latin typeface="Tahoma"/>
                  <a:ea typeface="Tahoma"/>
                  <a:cs typeface="Tahoma"/>
                </a:rPr>
                <a:t>Kinnitan, et kuludokumentide loetelus esitatud kulud on tasutud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X53"/>
  <sheetViews>
    <sheetView tabSelected="1" zoomScale="80" zoomScaleNormal="80" workbookViewId="0"/>
  </sheetViews>
  <sheetFormatPr defaultColWidth="9.1796875" defaultRowHeight="11.5" x14ac:dyDescent="0.35"/>
  <cols>
    <col min="1" max="1" width="3.1796875" style="4" customWidth="1"/>
    <col min="2" max="2" width="18.26953125" style="2" customWidth="1"/>
    <col min="3" max="3" width="32.453125" style="2" bestFit="1" customWidth="1"/>
    <col min="4" max="4" width="22.54296875" style="2" customWidth="1"/>
    <col min="5" max="5" width="13.453125" style="2" customWidth="1"/>
    <col min="6" max="7" width="14.1796875" style="2" customWidth="1"/>
    <col min="8" max="8" width="15.26953125" style="2" customWidth="1"/>
    <col min="9" max="9" width="29.453125" style="2" customWidth="1"/>
    <col min="10" max="12" width="14.81640625" style="2" customWidth="1"/>
    <col min="13" max="13" width="14.26953125" style="2" customWidth="1"/>
    <col min="14" max="14" width="16" style="2" customWidth="1"/>
    <col min="15" max="15" width="16.453125" style="2" customWidth="1"/>
    <col min="16" max="16" width="12.453125" style="2" customWidth="1"/>
    <col min="17" max="17" width="12.54296875" style="2" customWidth="1"/>
    <col min="18" max="18" width="13.54296875" style="2" customWidth="1"/>
    <col min="19" max="20" width="15.453125" style="2" customWidth="1"/>
    <col min="21" max="23" width="13.453125" style="2" customWidth="1"/>
    <col min="24" max="24" width="11.1796875" style="2" customWidth="1"/>
    <col min="25" max="16384" width="9.1796875" style="2"/>
  </cols>
  <sheetData>
    <row r="1" spans="1:24" s="1" customFormat="1" x14ac:dyDescent="0.35">
      <c r="B1" s="48"/>
      <c r="C1" s="48"/>
      <c r="D1" s="49"/>
      <c r="I1" s="50"/>
      <c r="J1" s="14"/>
      <c r="K1" s="14"/>
      <c r="L1" s="14"/>
      <c r="M1" s="14"/>
      <c r="N1" s="14"/>
      <c r="O1" s="14"/>
      <c r="P1" s="14"/>
      <c r="Q1" s="14"/>
      <c r="R1" s="14"/>
      <c r="S1" s="14"/>
      <c r="T1" s="14"/>
      <c r="X1" s="51"/>
    </row>
    <row r="2" spans="1:24" s="23" customFormat="1" ht="18" x14ac:dyDescent="0.35">
      <c r="B2" s="175" t="s">
        <v>68</v>
      </c>
      <c r="C2" s="175"/>
      <c r="D2" s="175"/>
      <c r="E2" s="175"/>
      <c r="F2" s="175"/>
      <c r="G2" s="175"/>
      <c r="H2" s="175"/>
      <c r="I2" s="175"/>
    </row>
    <row r="3" spans="1:24" s="23" customFormat="1" ht="35.25" customHeight="1" x14ac:dyDescent="0.35">
      <c r="B3" s="181" t="s">
        <v>60</v>
      </c>
      <c r="C3" s="181"/>
      <c r="D3" s="181"/>
      <c r="E3" s="181"/>
      <c r="F3" s="181"/>
      <c r="G3" s="181"/>
      <c r="H3" s="181"/>
      <c r="I3" s="181"/>
    </row>
    <row r="4" spans="1:24" s="23" customFormat="1" x14ac:dyDescent="0.35">
      <c r="B4" s="176" t="s">
        <v>31</v>
      </c>
      <c r="C4" s="176"/>
      <c r="D4" s="176"/>
      <c r="E4" s="176"/>
      <c r="F4" s="176"/>
      <c r="G4" s="176"/>
      <c r="H4" s="176"/>
      <c r="I4" s="176"/>
    </row>
    <row r="5" spans="1:24" s="23" customFormat="1" x14ac:dyDescent="0.35">
      <c r="B5" s="29"/>
      <c r="C5" s="29"/>
      <c r="D5" s="29"/>
      <c r="E5" s="29"/>
    </row>
    <row r="6" spans="1:24" s="23" customFormat="1" x14ac:dyDescent="0.35">
      <c r="A6" s="22"/>
      <c r="B6" s="177" t="s">
        <v>41</v>
      </c>
      <c r="C6" s="177"/>
      <c r="D6" s="38"/>
    </row>
    <row r="7" spans="1:24" s="23" customFormat="1" x14ac:dyDescent="0.35">
      <c r="A7" s="22"/>
      <c r="B7" s="177" t="s">
        <v>42</v>
      </c>
      <c r="C7" s="177"/>
      <c r="D7" s="30"/>
    </row>
    <row r="8" spans="1:24" s="23" customFormat="1" x14ac:dyDescent="0.35">
      <c r="A8" s="22"/>
      <c r="B8" s="166" t="s">
        <v>43</v>
      </c>
      <c r="C8" s="166"/>
      <c r="D8" s="31"/>
      <c r="E8" s="32" t="s">
        <v>27</v>
      </c>
      <c r="F8" s="33"/>
      <c r="G8" s="69"/>
    </row>
    <row r="9" spans="1:24" s="23" customFormat="1" x14ac:dyDescent="0.35">
      <c r="A9" s="22"/>
      <c r="B9" s="166" t="s">
        <v>44</v>
      </c>
      <c r="C9" s="166"/>
      <c r="D9" s="31"/>
      <c r="E9" s="32" t="s">
        <v>27</v>
      </c>
      <c r="F9" s="33"/>
      <c r="G9" s="69"/>
    </row>
    <row r="10" spans="1:24" s="23" customFormat="1" ht="14.25" customHeight="1" x14ac:dyDescent="0.35">
      <c r="B10" s="29"/>
      <c r="C10" s="29"/>
      <c r="D10" s="29"/>
      <c r="E10" s="29"/>
    </row>
    <row r="11" spans="1:24" s="23" customFormat="1" x14ac:dyDescent="0.35">
      <c r="A11" s="22"/>
      <c r="B11" s="166" t="s">
        <v>64</v>
      </c>
      <c r="C11" s="184"/>
      <c r="D11" s="163"/>
      <c r="E11" s="164"/>
      <c r="F11" s="164"/>
      <c r="G11" s="164"/>
      <c r="H11" s="164"/>
      <c r="I11" s="164"/>
      <c r="J11" s="164"/>
      <c r="K11" s="165"/>
      <c r="O11" s="34"/>
    </row>
    <row r="12" spans="1:24" s="23" customFormat="1" x14ac:dyDescent="0.35">
      <c r="A12" s="22"/>
      <c r="B12" s="166" t="s">
        <v>65</v>
      </c>
      <c r="C12" s="166"/>
      <c r="D12" s="163"/>
      <c r="E12" s="164"/>
      <c r="F12" s="164"/>
      <c r="G12" s="164"/>
      <c r="H12" s="164"/>
      <c r="I12" s="164"/>
      <c r="J12" s="164"/>
      <c r="K12" s="165"/>
    </row>
    <row r="13" spans="1:24" s="23" customFormat="1" x14ac:dyDescent="0.35">
      <c r="A13" s="22"/>
      <c r="B13" s="166" t="s">
        <v>28</v>
      </c>
      <c r="C13" s="166"/>
      <c r="D13" s="163"/>
      <c r="E13" s="164"/>
      <c r="F13" s="164"/>
      <c r="G13" s="164"/>
      <c r="H13" s="164"/>
      <c r="I13" s="164"/>
      <c r="J13" s="164"/>
      <c r="K13" s="165"/>
    </row>
    <row r="14" spans="1:24" s="23" customFormat="1" x14ac:dyDescent="0.35">
      <c r="A14" s="22"/>
      <c r="B14" s="166" t="s">
        <v>29</v>
      </c>
      <c r="C14" s="166"/>
      <c r="D14" s="163"/>
      <c r="E14" s="164"/>
      <c r="F14" s="164"/>
      <c r="G14" s="164"/>
      <c r="H14" s="165"/>
    </row>
    <row r="15" spans="1:24" s="23" customFormat="1" x14ac:dyDescent="0.35">
      <c r="A15" s="22"/>
      <c r="B15" s="166" t="s">
        <v>30</v>
      </c>
      <c r="C15" s="166"/>
      <c r="D15" s="178"/>
      <c r="E15" s="179"/>
      <c r="F15" s="179"/>
      <c r="G15" s="179"/>
      <c r="H15" s="180"/>
    </row>
    <row r="16" spans="1:24" s="1" customFormat="1" x14ac:dyDescent="0.35">
      <c r="A16" s="52"/>
      <c r="B16" s="182" t="s">
        <v>48</v>
      </c>
      <c r="C16" s="183"/>
      <c r="D16" s="21"/>
      <c r="E16" s="52"/>
      <c r="F16" s="49"/>
      <c r="G16" s="49"/>
      <c r="H16" s="49"/>
      <c r="I16" s="49"/>
      <c r="J16" s="14"/>
      <c r="K16" s="14"/>
      <c r="L16" s="14"/>
      <c r="M16" s="14"/>
      <c r="N16" s="14"/>
      <c r="O16" s="14"/>
      <c r="P16" s="14"/>
      <c r="Q16" s="14"/>
      <c r="R16" s="14"/>
      <c r="S16" s="14"/>
      <c r="T16" s="14"/>
      <c r="X16" s="51"/>
    </row>
    <row r="17" spans="1:24" ht="14.25" customHeight="1" thickBot="1" x14ac:dyDescent="0.4">
      <c r="A17" s="18"/>
      <c r="B17" s="1"/>
      <c r="C17" s="1"/>
      <c r="D17" s="1"/>
      <c r="E17" s="53"/>
      <c r="F17" s="54"/>
      <c r="G17" s="54"/>
      <c r="H17" s="54"/>
      <c r="I17" s="54"/>
      <c r="J17" s="54"/>
      <c r="K17" s="54"/>
      <c r="L17" s="54"/>
      <c r="M17" s="3"/>
      <c r="N17" s="3"/>
      <c r="O17" s="3"/>
      <c r="P17" s="3"/>
      <c r="Q17" s="3"/>
      <c r="R17" s="3"/>
      <c r="S17" s="15"/>
      <c r="T17" s="15"/>
    </row>
    <row r="18" spans="1:24" ht="15.75" customHeight="1" thickBot="1" x14ac:dyDescent="0.4">
      <c r="A18" s="16"/>
      <c r="B18" s="17"/>
      <c r="C18" s="17"/>
      <c r="D18" s="17"/>
      <c r="E18" s="103"/>
      <c r="F18" s="103"/>
      <c r="G18" s="103"/>
      <c r="H18" s="103"/>
      <c r="I18" s="103"/>
      <c r="J18" s="145" t="s">
        <v>37</v>
      </c>
      <c r="K18" s="146"/>
      <c r="L18" s="146"/>
      <c r="M18" s="146"/>
      <c r="N18" s="147"/>
      <c r="O18" s="139" t="s">
        <v>19</v>
      </c>
      <c r="P18" s="140"/>
      <c r="Q18" s="140"/>
      <c r="R18" s="141"/>
      <c r="S18" s="105"/>
      <c r="T18" s="105"/>
      <c r="U18" s="139" t="s">
        <v>40</v>
      </c>
      <c r="V18" s="140"/>
      <c r="W18" s="141"/>
      <c r="X18" s="105"/>
    </row>
    <row r="19" spans="1:24" s="5" customFormat="1" ht="92.5" thickBot="1" x14ac:dyDescent="0.4">
      <c r="A19" s="78" t="s">
        <v>5</v>
      </c>
      <c r="B19" s="79" t="s">
        <v>32</v>
      </c>
      <c r="C19" s="102" t="s">
        <v>20</v>
      </c>
      <c r="D19" s="80" t="s">
        <v>10</v>
      </c>
      <c r="E19" s="104" t="s">
        <v>69</v>
      </c>
      <c r="F19" s="104" t="s">
        <v>71</v>
      </c>
      <c r="G19" s="104" t="s">
        <v>72</v>
      </c>
      <c r="H19" s="106" t="s">
        <v>73</v>
      </c>
      <c r="I19" s="102" t="s">
        <v>6</v>
      </c>
      <c r="J19" s="104" t="s">
        <v>33</v>
      </c>
      <c r="K19" s="104" t="s">
        <v>35</v>
      </c>
      <c r="L19" s="107" t="s">
        <v>36</v>
      </c>
      <c r="M19" s="108" t="s">
        <v>13</v>
      </c>
      <c r="N19" s="109" t="s">
        <v>14</v>
      </c>
      <c r="O19" s="107" t="s">
        <v>21</v>
      </c>
      <c r="P19" s="107" t="s">
        <v>38</v>
      </c>
      <c r="Q19" s="110" t="s">
        <v>15</v>
      </c>
      <c r="R19" s="108" t="s">
        <v>16</v>
      </c>
      <c r="S19" s="104" t="s">
        <v>7</v>
      </c>
      <c r="T19" s="104" t="s">
        <v>17</v>
      </c>
      <c r="U19" s="104" t="s">
        <v>11</v>
      </c>
      <c r="V19" s="104" t="s">
        <v>12</v>
      </c>
      <c r="W19" s="104" t="s">
        <v>18</v>
      </c>
      <c r="X19" s="111" t="s">
        <v>22</v>
      </c>
    </row>
    <row r="20" spans="1:24" s="19" customFormat="1" ht="390" customHeight="1" x14ac:dyDescent="0.35">
      <c r="A20" s="20">
        <v>1</v>
      </c>
      <c r="B20" s="70" t="s">
        <v>45</v>
      </c>
      <c r="C20" s="71" t="s">
        <v>47</v>
      </c>
      <c r="D20" s="71" t="s">
        <v>70</v>
      </c>
      <c r="E20" s="71" t="s">
        <v>46</v>
      </c>
      <c r="F20" s="72" t="s">
        <v>76</v>
      </c>
      <c r="G20" s="72" t="s">
        <v>77</v>
      </c>
      <c r="H20" s="72" t="s">
        <v>78</v>
      </c>
      <c r="I20" s="82" t="s">
        <v>80</v>
      </c>
      <c r="J20" s="73" t="s">
        <v>34</v>
      </c>
      <c r="K20" s="73" t="s">
        <v>23</v>
      </c>
      <c r="L20" s="75" t="s">
        <v>75</v>
      </c>
      <c r="M20" s="70" t="s">
        <v>13</v>
      </c>
      <c r="N20" s="74" t="s">
        <v>14</v>
      </c>
      <c r="O20" s="75" t="s">
        <v>24</v>
      </c>
      <c r="P20" s="75" t="s">
        <v>25</v>
      </c>
      <c r="Q20" s="76" t="s">
        <v>52</v>
      </c>
      <c r="R20" s="73" t="s">
        <v>61</v>
      </c>
      <c r="S20" s="71" t="s">
        <v>66</v>
      </c>
      <c r="T20" s="71" t="s">
        <v>81</v>
      </c>
      <c r="U20" s="71" t="s">
        <v>26</v>
      </c>
      <c r="V20" s="71" t="s">
        <v>39</v>
      </c>
      <c r="W20" s="71" t="s">
        <v>74</v>
      </c>
      <c r="X20" s="77"/>
    </row>
    <row r="21" spans="1:24" s="6" customFormat="1" x14ac:dyDescent="0.35">
      <c r="A21" s="26">
        <v>2</v>
      </c>
      <c r="B21" s="85"/>
      <c r="C21" s="83"/>
      <c r="D21" s="83"/>
      <c r="E21" s="83"/>
      <c r="F21" s="84"/>
      <c r="G21" s="84"/>
      <c r="H21" s="84"/>
      <c r="I21" s="81"/>
      <c r="J21" s="86"/>
      <c r="K21" s="86"/>
      <c r="L21" s="24">
        <f t="shared" ref="L21:L27" si="0">J21+K21</f>
        <v>0</v>
      </c>
      <c r="M21" s="85"/>
      <c r="N21" s="87"/>
      <c r="O21" s="88"/>
      <c r="P21" s="88"/>
      <c r="Q21" s="89"/>
      <c r="R21" s="86"/>
      <c r="S21" s="83"/>
      <c r="T21" s="83"/>
      <c r="U21" s="83"/>
      <c r="V21" s="83"/>
      <c r="W21" s="83"/>
      <c r="X21" s="35"/>
    </row>
    <row r="22" spans="1:24" s="6" customFormat="1" x14ac:dyDescent="0.35">
      <c r="A22" s="20">
        <v>3</v>
      </c>
      <c r="B22" s="85"/>
      <c r="C22" s="83"/>
      <c r="D22" s="83"/>
      <c r="E22" s="83"/>
      <c r="F22" s="84"/>
      <c r="G22" s="84"/>
      <c r="H22" s="84"/>
      <c r="I22" s="81"/>
      <c r="J22" s="86"/>
      <c r="K22" s="86"/>
      <c r="L22" s="24">
        <f t="shared" si="0"/>
        <v>0</v>
      </c>
      <c r="M22" s="85"/>
      <c r="N22" s="87"/>
      <c r="O22" s="88"/>
      <c r="P22" s="88"/>
      <c r="Q22" s="89"/>
      <c r="R22" s="86"/>
      <c r="S22" s="83"/>
      <c r="T22" s="83"/>
      <c r="U22" s="83"/>
      <c r="V22" s="83"/>
      <c r="W22" s="83"/>
      <c r="X22" s="35"/>
    </row>
    <row r="23" spans="1:24" s="6" customFormat="1" x14ac:dyDescent="0.35">
      <c r="A23" s="26">
        <v>4</v>
      </c>
      <c r="B23" s="85"/>
      <c r="C23" s="83"/>
      <c r="D23" s="83"/>
      <c r="E23" s="83"/>
      <c r="F23" s="84"/>
      <c r="G23" s="84"/>
      <c r="H23" s="84"/>
      <c r="I23" s="81"/>
      <c r="J23" s="86"/>
      <c r="K23" s="86"/>
      <c r="L23" s="24">
        <f t="shared" si="0"/>
        <v>0</v>
      </c>
      <c r="M23" s="85"/>
      <c r="N23" s="87"/>
      <c r="O23" s="88"/>
      <c r="P23" s="88"/>
      <c r="Q23" s="89"/>
      <c r="R23" s="86"/>
      <c r="S23" s="83"/>
      <c r="T23" s="83"/>
      <c r="U23" s="83"/>
      <c r="V23" s="83"/>
      <c r="W23" s="83"/>
      <c r="X23" s="35"/>
    </row>
    <row r="24" spans="1:24" s="6" customFormat="1" x14ac:dyDescent="0.35">
      <c r="A24" s="20">
        <v>5</v>
      </c>
      <c r="B24" s="85"/>
      <c r="C24" s="83"/>
      <c r="D24" s="83"/>
      <c r="E24" s="83"/>
      <c r="F24" s="84"/>
      <c r="G24" s="84"/>
      <c r="H24" s="84"/>
      <c r="I24" s="81"/>
      <c r="J24" s="86"/>
      <c r="K24" s="86"/>
      <c r="L24" s="24">
        <f t="shared" si="0"/>
        <v>0</v>
      </c>
      <c r="M24" s="85"/>
      <c r="N24" s="87"/>
      <c r="O24" s="88"/>
      <c r="P24" s="88"/>
      <c r="Q24" s="89"/>
      <c r="R24" s="86"/>
      <c r="S24" s="83"/>
      <c r="T24" s="83"/>
      <c r="U24" s="83"/>
      <c r="V24" s="83"/>
      <c r="W24" s="83"/>
      <c r="X24" s="35"/>
    </row>
    <row r="25" spans="1:24" s="6" customFormat="1" x14ac:dyDescent="0.35">
      <c r="A25" s="26">
        <v>6</v>
      </c>
      <c r="B25" s="85"/>
      <c r="C25" s="83"/>
      <c r="D25" s="83"/>
      <c r="E25" s="83"/>
      <c r="F25" s="84"/>
      <c r="G25" s="84"/>
      <c r="H25" s="84"/>
      <c r="I25" s="81"/>
      <c r="J25" s="86"/>
      <c r="K25" s="86"/>
      <c r="L25" s="24">
        <f t="shared" si="0"/>
        <v>0</v>
      </c>
      <c r="M25" s="85"/>
      <c r="N25" s="87"/>
      <c r="O25" s="88"/>
      <c r="P25" s="88"/>
      <c r="Q25" s="89"/>
      <c r="R25" s="86"/>
      <c r="S25" s="83"/>
      <c r="T25" s="83"/>
      <c r="U25" s="83"/>
      <c r="V25" s="83"/>
      <c r="W25" s="83"/>
      <c r="X25" s="35"/>
    </row>
    <row r="26" spans="1:24" s="6" customFormat="1" x14ac:dyDescent="0.35">
      <c r="A26" s="20">
        <v>7</v>
      </c>
      <c r="B26" s="85"/>
      <c r="C26" s="83"/>
      <c r="D26" s="83"/>
      <c r="E26" s="83"/>
      <c r="F26" s="84"/>
      <c r="G26" s="84"/>
      <c r="H26" s="84"/>
      <c r="I26" s="81"/>
      <c r="J26" s="86"/>
      <c r="K26" s="86"/>
      <c r="L26" s="24">
        <f t="shared" si="0"/>
        <v>0</v>
      </c>
      <c r="M26" s="85"/>
      <c r="N26" s="87"/>
      <c r="O26" s="88"/>
      <c r="P26" s="88"/>
      <c r="Q26" s="89"/>
      <c r="R26" s="86"/>
      <c r="S26" s="83"/>
      <c r="T26" s="83"/>
      <c r="U26" s="83"/>
      <c r="V26" s="83"/>
      <c r="W26" s="83"/>
      <c r="X26" s="35"/>
    </row>
    <row r="27" spans="1:24" s="6" customFormat="1" x14ac:dyDescent="0.35">
      <c r="A27" s="26">
        <v>8</v>
      </c>
      <c r="B27" s="85"/>
      <c r="C27" s="83"/>
      <c r="D27" s="83"/>
      <c r="E27" s="83"/>
      <c r="F27" s="84"/>
      <c r="G27" s="84"/>
      <c r="H27" s="84"/>
      <c r="I27" s="81"/>
      <c r="J27" s="86"/>
      <c r="K27" s="86"/>
      <c r="L27" s="24">
        <f t="shared" si="0"/>
        <v>0</v>
      </c>
      <c r="M27" s="85"/>
      <c r="N27" s="87"/>
      <c r="O27" s="88"/>
      <c r="P27" s="88"/>
      <c r="Q27" s="89"/>
      <c r="R27" s="86"/>
      <c r="S27" s="83"/>
      <c r="T27" s="83"/>
      <c r="U27" s="83"/>
      <c r="V27" s="83"/>
      <c r="W27" s="83"/>
      <c r="X27" s="35"/>
    </row>
    <row r="28" spans="1:24" x14ac:dyDescent="0.35">
      <c r="A28" s="129" t="s">
        <v>79</v>
      </c>
      <c r="B28" s="128"/>
      <c r="C28" s="126"/>
      <c r="D28" s="126"/>
      <c r="E28" s="126"/>
      <c r="F28" s="126"/>
      <c r="G28" s="126"/>
      <c r="H28" s="126"/>
      <c r="I28" s="127"/>
      <c r="J28" s="27">
        <f>SUM(J20:J27)</f>
        <v>0</v>
      </c>
      <c r="K28" s="27">
        <f>SUM(K20:K27)</f>
        <v>0</v>
      </c>
      <c r="L28" s="27">
        <f>SUM(L20:L27)</f>
        <v>0</v>
      </c>
      <c r="M28" s="36"/>
      <c r="N28" s="37"/>
      <c r="O28" s="27">
        <f>SUM(O20:O27)</f>
        <v>0</v>
      </c>
      <c r="P28" s="27">
        <f>SUM(P20:P27)</f>
        <v>0</v>
      </c>
      <c r="Q28" s="27">
        <f>SUM(Q20:Q27)</f>
        <v>0</v>
      </c>
      <c r="R28" s="27">
        <f>SUM(R20:R27)</f>
        <v>0</v>
      </c>
      <c r="S28" s="130"/>
      <c r="T28" s="131"/>
      <c r="U28" s="131"/>
      <c r="V28" s="131"/>
      <c r="W28" s="131"/>
      <c r="X28" s="132"/>
    </row>
    <row r="29" spans="1:24" x14ac:dyDescent="0.35">
      <c r="A29" s="136" t="s">
        <v>63</v>
      </c>
      <c r="B29" s="137"/>
      <c r="C29" s="137"/>
      <c r="D29" s="137"/>
      <c r="E29" s="137"/>
      <c r="F29" s="137"/>
      <c r="G29" s="137"/>
      <c r="H29" s="137"/>
      <c r="I29" s="137"/>
      <c r="J29" s="137"/>
      <c r="K29" s="137"/>
      <c r="L29" s="137"/>
      <c r="M29" s="137"/>
      <c r="N29" s="138"/>
      <c r="O29" s="39"/>
      <c r="P29" s="93"/>
      <c r="Q29" s="93"/>
      <c r="R29" s="93"/>
      <c r="S29" s="95"/>
      <c r="T29" s="95"/>
      <c r="U29" s="95"/>
      <c r="V29" s="95"/>
      <c r="W29" s="95"/>
      <c r="X29" s="95"/>
    </row>
    <row r="30" spans="1:24" s="7" customFormat="1" x14ac:dyDescent="0.35">
      <c r="A30" s="142" t="s">
        <v>62</v>
      </c>
      <c r="B30" s="143"/>
      <c r="C30" s="143"/>
      <c r="D30" s="143"/>
      <c r="E30" s="143"/>
      <c r="F30" s="143"/>
      <c r="G30" s="143"/>
      <c r="H30" s="143"/>
      <c r="I30" s="143"/>
      <c r="J30" s="143"/>
      <c r="K30" s="143"/>
      <c r="L30" s="143"/>
      <c r="M30" s="143"/>
      <c r="N30" s="144"/>
      <c r="O30" s="28">
        <f>ROUNDDOWN(O29*D16,2)</f>
        <v>0</v>
      </c>
      <c r="P30" s="93"/>
      <c r="Q30" s="93"/>
      <c r="R30" s="93"/>
      <c r="S30" s="95"/>
      <c r="T30" s="95"/>
      <c r="U30" s="95"/>
      <c r="V30" s="95"/>
      <c r="W30" s="95"/>
      <c r="X30" s="95"/>
    </row>
    <row r="31" spans="1:24" s="7" customFormat="1" x14ac:dyDescent="0.35">
      <c r="A31" s="136" t="s">
        <v>8</v>
      </c>
      <c r="B31" s="137"/>
      <c r="C31" s="137"/>
      <c r="D31" s="137"/>
      <c r="E31" s="137"/>
      <c r="F31" s="137"/>
      <c r="G31" s="137"/>
      <c r="H31" s="137"/>
      <c r="I31" s="137"/>
      <c r="J31" s="137"/>
      <c r="K31" s="137"/>
      <c r="L31" s="137"/>
      <c r="M31" s="137"/>
      <c r="N31" s="138"/>
      <c r="O31" s="27">
        <f>SUM(O28:O30)</f>
        <v>0</v>
      </c>
      <c r="P31" s="93"/>
      <c r="Q31" s="93"/>
      <c r="R31" s="93"/>
      <c r="S31" s="95"/>
      <c r="T31" s="95"/>
      <c r="U31" s="95"/>
      <c r="V31" s="95"/>
      <c r="W31" s="95"/>
      <c r="X31" s="95"/>
    </row>
    <row r="32" spans="1:24" s="92" customFormat="1" ht="13.75" customHeight="1" x14ac:dyDescent="0.35">
      <c r="A32" s="90"/>
      <c r="B32" s="90"/>
      <c r="C32" s="90"/>
      <c r="D32" s="90"/>
      <c r="E32" s="90"/>
      <c r="F32" s="91"/>
      <c r="G32" s="91"/>
      <c r="H32" s="91"/>
      <c r="J32" s="93"/>
      <c r="K32" s="93"/>
      <c r="L32" s="94"/>
      <c r="M32" s="93"/>
      <c r="N32" s="93"/>
      <c r="O32" s="93"/>
      <c r="P32" s="93"/>
      <c r="Q32" s="93"/>
      <c r="R32" s="93"/>
      <c r="S32" s="95"/>
      <c r="T32" s="95"/>
      <c r="U32" s="95"/>
      <c r="V32" s="95"/>
      <c r="W32" s="95"/>
      <c r="X32" s="95"/>
    </row>
    <row r="33" spans="1:24" s="99" customFormat="1" ht="13.75" customHeight="1" thickBot="1" x14ac:dyDescent="0.4">
      <c r="A33" s="96"/>
      <c r="B33" s="96"/>
      <c r="C33" s="97"/>
      <c r="D33" s="96"/>
      <c r="E33" s="96"/>
      <c r="F33" s="96"/>
      <c r="G33" s="96"/>
      <c r="H33" s="96"/>
      <c r="I33" s="96"/>
      <c r="J33" s="93"/>
      <c r="K33" s="93"/>
      <c r="L33" s="94"/>
      <c r="M33" s="93"/>
      <c r="N33" s="93"/>
      <c r="O33" s="93"/>
      <c r="P33" s="93"/>
      <c r="Q33" s="93"/>
      <c r="R33" s="93"/>
      <c r="S33" s="98"/>
      <c r="T33" s="98"/>
      <c r="U33" s="93"/>
      <c r="V33" s="93"/>
      <c r="W33" s="93"/>
      <c r="X33" s="98"/>
    </row>
    <row r="34" spans="1:24" s="12" customFormat="1" ht="13.5" thickBot="1" x14ac:dyDescent="0.4">
      <c r="A34" s="13"/>
      <c r="B34" s="154"/>
      <c r="C34" s="155"/>
      <c r="D34" s="40" t="s">
        <v>4</v>
      </c>
      <c r="E34" s="40" t="s">
        <v>0</v>
      </c>
      <c r="H34" s="156" t="s">
        <v>53</v>
      </c>
      <c r="I34" s="157"/>
      <c r="J34" s="157"/>
      <c r="K34" s="157"/>
      <c r="L34" s="158"/>
    </row>
    <row r="35" spans="1:24" s="12" customFormat="1" ht="13" x14ac:dyDescent="0.35">
      <c r="A35" s="13"/>
      <c r="B35" s="159" t="s">
        <v>54</v>
      </c>
      <c r="C35" s="160"/>
      <c r="D35" s="41">
        <f>O31</f>
        <v>0</v>
      </c>
      <c r="E35" s="42">
        <v>1</v>
      </c>
      <c r="H35" s="167" t="s">
        <v>57</v>
      </c>
      <c r="I35" s="168"/>
      <c r="J35" s="168"/>
      <c r="K35" s="169"/>
      <c r="L35" s="43"/>
    </row>
    <row r="36" spans="1:24" s="12" customFormat="1" ht="15" customHeight="1" x14ac:dyDescent="0.35">
      <c r="A36" s="13"/>
      <c r="B36" s="161" t="s">
        <v>51</v>
      </c>
      <c r="C36" s="162"/>
      <c r="D36" s="41">
        <f>L36</f>
        <v>0</v>
      </c>
      <c r="E36" s="42"/>
      <c r="H36" s="172" t="s">
        <v>58</v>
      </c>
      <c r="I36" s="173"/>
      <c r="J36" s="173"/>
      <c r="K36" s="174"/>
      <c r="L36" s="44"/>
    </row>
    <row r="37" spans="1:24" s="12" customFormat="1" ht="15.75" customHeight="1" thickBot="1" x14ac:dyDescent="0.4">
      <c r="A37" s="13"/>
      <c r="B37" s="161" t="s">
        <v>49</v>
      </c>
      <c r="C37" s="162"/>
      <c r="D37" s="41">
        <f>D35-D36</f>
        <v>0</v>
      </c>
      <c r="E37" s="42"/>
      <c r="H37" s="150" t="s">
        <v>56</v>
      </c>
      <c r="I37" s="151"/>
      <c r="J37" s="151"/>
      <c r="K37" s="152"/>
      <c r="L37" s="47">
        <f>L35-L36</f>
        <v>0</v>
      </c>
    </row>
    <row r="38" spans="1:24" s="12" customFormat="1" ht="39.75" customHeight="1" x14ac:dyDescent="0.35">
      <c r="A38" s="13"/>
      <c r="B38" s="170" t="s">
        <v>67</v>
      </c>
      <c r="C38" s="171"/>
      <c r="D38" s="41">
        <f>ROUNDUP(D35*E38,2)</f>
        <v>0</v>
      </c>
      <c r="E38" s="42"/>
      <c r="H38" s="153"/>
      <c r="I38" s="153"/>
      <c r="J38" s="153"/>
      <c r="K38" s="153"/>
      <c r="L38" s="125"/>
    </row>
    <row r="39" spans="1:24" s="12" customFormat="1" ht="13.5" thickBot="1" x14ac:dyDescent="0.4">
      <c r="A39" s="13"/>
      <c r="B39" s="148" t="s">
        <v>55</v>
      </c>
      <c r="C39" s="149"/>
      <c r="D39" s="45">
        <f>D35-D38</f>
        <v>0</v>
      </c>
      <c r="E39" s="46">
        <f>E35-E38</f>
        <v>1</v>
      </c>
      <c r="H39" s="96"/>
      <c r="I39" s="96"/>
      <c r="J39" s="93"/>
      <c r="K39" s="93"/>
      <c r="L39" s="94"/>
      <c r="M39" s="112"/>
      <c r="N39" s="112"/>
      <c r="O39" s="112"/>
      <c r="P39" s="112"/>
      <c r="Q39" s="112"/>
      <c r="R39" s="112"/>
      <c r="S39" s="112"/>
      <c r="T39" s="112"/>
      <c r="U39" s="112"/>
      <c r="V39" s="112"/>
      <c r="W39" s="112"/>
      <c r="X39" s="112"/>
    </row>
    <row r="40" spans="1:24" s="12" customFormat="1" ht="12.5" x14ac:dyDescent="0.35">
      <c r="A40" s="13"/>
      <c r="H40" s="96"/>
      <c r="I40" s="96"/>
      <c r="J40" s="93"/>
      <c r="K40" s="93"/>
      <c r="L40" s="94"/>
      <c r="M40" s="112"/>
      <c r="N40" s="112"/>
      <c r="O40" s="112"/>
      <c r="P40" s="112"/>
      <c r="Q40" s="112"/>
      <c r="R40" s="112"/>
      <c r="S40" s="112"/>
      <c r="T40" s="112"/>
      <c r="U40" s="112"/>
      <c r="V40" s="112"/>
      <c r="W40" s="112"/>
      <c r="X40" s="112"/>
    </row>
    <row r="41" spans="1:24" x14ac:dyDescent="0.35">
      <c r="A41" s="9"/>
      <c r="B41" s="15"/>
      <c r="C41" s="15"/>
      <c r="D41" s="15"/>
      <c r="E41" s="15"/>
      <c r="F41" s="15"/>
      <c r="G41" s="15"/>
      <c r="H41" s="101"/>
      <c r="I41" s="101"/>
      <c r="J41" s="113"/>
      <c r="K41" s="90"/>
      <c r="L41" s="90"/>
      <c r="M41" s="113"/>
      <c r="N41" s="113"/>
      <c r="O41" s="113"/>
      <c r="P41" s="113"/>
      <c r="Q41" s="113"/>
      <c r="R41" s="113"/>
      <c r="S41" s="113"/>
      <c r="T41" s="113"/>
      <c r="U41" s="113"/>
      <c r="V41" s="113"/>
      <c r="W41" s="113"/>
      <c r="X41" s="113"/>
    </row>
    <row r="42" spans="1:24" s="55" customFormat="1" ht="21" customHeight="1" x14ac:dyDescent="0.35">
      <c r="A42" s="133"/>
      <c r="B42" s="134"/>
      <c r="C42" s="134"/>
      <c r="D42" s="135"/>
      <c r="E42" s="25"/>
      <c r="F42" s="25"/>
      <c r="G42" s="25"/>
      <c r="H42" s="114"/>
      <c r="I42" s="114"/>
      <c r="J42" s="115"/>
      <c r="K42" s="115"/>
      <c r="L42" s="115"/>
      <c r="M42" s="115"/>
      <c r="N42" s="115"/>
      <c r="O42" s="115"/>
      <c r="P42" s="115"/>
      <c r="Q42" s="115"/>
      <c r="R42" s="115"/>
      <c r="S42" s="115"/>
      <c r="T42" s="115"/>
      <c r="U42" s="115"/>
      <c r="V42" s="115"/>
      <c r="W42" s="115"/>
      <c r="X42" s="115"/>
    </row>
    <row r="43" spans="1:24" ht="12.75" customHeight="1" x14ac:dyDescent="0.35">
      <c r="A43" s="100"/>
      <c r="B43" s="100"/>
      <c r="C43" s="101"/>
      <c r="D43" s="14"/>
      <c r="E43" s="14"/>
      <c r="F43" s="14"/>
      <c r="G43" s="14"/>
      <c r="H43" s="98"/>
      <c r="I43" s="98"/>
      <c r="J43" s="116"/>
      <c r="K43" s="90"/>
      <c r="L43" s="90"/>
      <c r="M43" s="117"/>
      <c r="N43" s="117"/>
      <c r="O43" s="90"/>
      <c r="P43" s="117"/>
      <c r="Q43" s="117"/>
      <c r="R43" s="117"/>
      <c r="S43" s="100"/>
      <c r="T43" s="100"/>
      <c r="U43" s="100"/>
      <c r="V43" s="100"/>
      <c r="W43" s="100"/>
      <c r="X43" s="100"/>
    </row>
    <row r="44" spans="1:24" s="55" customFormat="1" ht="21" customHeight="1" x14ac:dyDescent="0.35">
      <c r="A44" s="133"/>
      <c r="B44" s="134"/>
      <c r="C44" s="134"/>
      <c r="D44" s="135"/>
      <c r="E44" s="25"/>
      <c r="F44" s="25"/>
      <c r="G44" s="25"/>
      <c r="H44" s="118"/>
      <c r="I44" s="113"/>
      <c r="J44" s="113"/>
      <c r="K44" s="113"/>
      <c r="L44" s="113"/>
      <c r="M44" s="115"/>
      <c r="N44" s="115"/>
      <c r="O44" s="115"/>
      <c r="P44" s="115"/>
      <c r="Q44" s="115"/>
      <c r="R44" s="115"/>
      <c r="S44" s="115"/>
      <c r="T44" s="115"/>
      <c r="U44" s="115"/>
      <c r="V44" s="115"/>
      <c r="W44" s="115"/>
      <c r="X44" s="115"/>
    </row>
    <row r="45" spans="1:24" s="7" customFormat="1" ht="12.75" customHeight="1" x14ac:dyDescent="0.35">
      <c r="A45" s="57"/>
      <c r="B45" s="95"/>
      <c r="C45" s="8"/>
      <c r="D45" s="8"/>
      <c r="E45" s="10"/>
      <c r="F45" s="8"/>
      <c r="G45" s="8"/>
      <c r="H45" s="119"/>
      <c r="I45" s="120"/>
      <c r="J45" s="120"/>
      <c r="K45" s="120"/>
      <c r="L45" s="121"/>
      <c r="M45" s="117"/>
      <c r="N45" s="117"/>
      <c r="O45" s="90"/>
      <c r="P45" s="117"/>
      <c r="Q45" s="117"/>
      <c r="R45" s="117"/>
      <c r="S45" s="95"/>
      <c r="T45" s="95"/>
      <c r="U45" s="95"/>
      <c r="V45" s="95"/>
      <c r="W45" s="95"/>
      <c r="X45" s="95"/>
    </row>
    <row r="46" spans="1:24" ht="12" x14ac:dyDescent="0.35">
      <c r="A46" s="66"/>
      <c r="B46" s="59" t="s">
        <v>50</v>
      </c>
      <c r="C46" s="60"/>
      <c r="D46" s="60"/>
      <c r="E46" s="60"/>
      <c r="F46" s="60"/>
      <c r="G46" s="56"/>
      <c r="H46" s="119"/>
      <c r="I46" s="120"/>
      <c r="J46" s="120"/>
      <c r="K46" s="120"/>
      <c r="L46" s="99"/>
      <c r="M46" s="100"/>
      <c r="N46" s="100"/>
      <c r="O46" s="113"/>
      <c r="P46" s="100"/>
      <c r="Q46" s="100"/>
      <c r="R46" s="100"/>
      <c r="S46" s="100"/>
      <c r="T46" s="100"/>
      <c r="U46" s="100"/>
      <c r="V46" s="100"/>
      <c r="W46" s="100"/>
      <c r="X46" s="100"/>
    </row>
    <row r="47" spans="1:24" s="58" customFormat="1" x14ac:dyDescent="0.35">
      <c r="A47" s="61" t="s">
        <v>3</v>
      </c>
      <c r="B47" s="2"/>
      <c r="D47" s="2" t="s">
        <v>2</v>
      </c>
      <c r="F47" s="2"/>
      <c r="G47" s="2"/>
      <c r="H47" s="121"/>
      <c r="I47" s="120"/>
      <c r="J47" s="120"/>
      <c r="K47" s="120"/>
      <c r="L47" s="99"/>
      <c r="M47" s="120"/>
      <c r="N47" s="120"/>
      <c r="O47" s="122"/>
      <c r="P47" s="120"/>
      <c r="Q47" s="120"/>
      <c r="R47" s="120"/>
      <c r="S47" s="120"/>
      <c r="T47" s="120"/>
      <c r="U47" s="123"/>
      <c r="V47" s="123"/>
      <c r="W47" s="123"/>
      <c r="X47" s="123"/>
    </row>
    <row r="48" spans="1:24" s="58" customFormat="1" x14ac:dyDescent="0.35">
      <c r="A48" s="4"/>
      <c r="B48" s="2"/>
      <c r="C48" s="2"/>
      <c r="D48" s="2"/>
      <c r="F48" s="2"/>
      <c r="G48" s="2"/>
      <c r="H48" s="119"/>
      <c r="I48" s="120"/>
      <c r="J48" s="120"/>
      <c r="K48" s="120"/>
      <c r="L48" s="121"/>
      <c r="M48" s="120"/>
      <c r="N48" s="120"/>
      <c r="O48" s="120"/>
      <c r="P48" s="120"/>
      <c r="Q48" s="120"/>
      <c r="R48" s="120"/>
      <c r="S48" s="120"/>
      <c r="T48" s="120"/>
      <c r="U48" s="123"/>
      <c r="V48" s="123"/>
      <c r="W48" s="123"/>
      <c r="X48" s="123"/>
    </row>
    <row r="49" spans="1:24" s="58" customFormat="1" ht="12" x14ac:dyDescent="0.35">
      <c r="A49" s="67"/>
      <c r="B49" s="62" t="s">
        <v>50</v>
      </c>
      <c r="C49" s="63"/>
      <c r="D49" s="63"/>
      <c r="E49" s="63"/>
      <c r="F49" s="63"/>
      <c r="G49" s="1"/>
      <c r="H49" s="124"/>
      <c r="I49" s="120"/>
      <c r="J49" s="120"/>
      <c r="K49" s="120"/>
      <c r="L49" s="99"/>
      <c r="M49" s="120"/>
      <c r="N49" s="120"/>
      <c r="O49" s="120"/>
      <c r="P49" s="120"/>
      <c r="Q49" s="120"/>
      <c r="R49" s="120"/>
      <c r="S49" s="120"/>
      <c r="T49" s="120"/>
      <c r="U49" s="123"/>
      <c r="V49" s="123"/>
      <c r="W49" s="123"/>
      <c r="X49" s="123"/>
    </row>
    <row r="50" spans="1:24" s="58" customFormat="1" x14ac:dyDescent="0.35">
      <c r="A50" s="61" t="s">
        <v>9</v>
      </c>
      <c r="B50" s="2"/>
      <c r="D50" s="2" t="s">
        <v>2</v>
      </c>
      <c r="F50" s="2"/>
      <c r="G50" s="2"/>
      <c r="H50" s="101"/>
      <c r="I50" s="99"/>
      <c r="J50" s="99"/>
      <c r="K50" s="99"/>
      <c r="L50" s="124"/>
      <c r="M50" s="120"/>
      <c r="N50" s="120"/>
      <c r="O50" s="122"/>
      <c r="P50" s="120"/>
      <c r="Q50" s="120"/>
      <c r="R50" s="120"/>
      <c r="S50" s="120"/>
      <c r="T50" s="120"/>
      <c r="U50" s="123"/>
      <c r="V50" s="123"/>
      <c r="W50" s="123"/>
      <c r="X50" s="123"/>
    </row>
    <row r="51" spans="1:24" s="58" customFormat="1" x14ac:dyDescent="0.35">
      <c r="A51" s="4"/>
      <c r="B51" s="64"/>
      <c r="C51" s="64"/>
      <c r="D51" s="64"/>
      <c r="E51" s="64"/>
      <c r="F51" s="64"/>
      <c r="G51" s="64"/>
      <c r="H51" s="121"/>
      <c r="I51" s="99"/>
      <c r="J51" s="99"/>
      <c r="K51" s="99"/>
      <c r="L51" s="99"/>
      <c r="M51" s="120"/>
      <c r="N51" s="120"/>
      <c r="O51" s="120"/>
      <c r="P51" s="120"/>
      <c r="Q51" s="120"/>
      <c r="R51" s="120"/>
      <c r="S51" s="120"/>
      <c r="T51" s="120"/>
      <c r="U51" s="123"/>
      <c r="V51" s="123"/>
      <c r="W51" s="123"/>
      <c r="X51" s="123"/>
    </row>
    <row r="52" spans="1:24" ht="12" x14ac:dyDescent="0.35">
      <c r="A52" s="68"/>
      <c r="B52" s="65" t="s">
        <v>50</v>
      </c>
      <c r="C52" s="66"/>
      <c r="D52" s="66"/>
      <c r="E52" s="66"/>
      <c r="F52" s="66"/>
      <c r="G52" s="14"/>
      <c r="H52" s="121"/>
      <c r="I52" s="99"/>
      <c r="J52" s="99"/>
      <c r="K52" s="99"/>
      <c r="L52" s="99"/>
      <c r="M52" s="100"/>
      <c r="N52" s="100"/>
      <c r="O52" s="124"/>
      <c r="P52" s="100"/>
      <c r="Q52" s="100"/>
      <c r="R52" s="100"/>
      <c r="S52" s="100"/>
      <c r="T52" s="100"/>
      <c r="U52" s="100"/>
      <c r="V52" s="100"/>
      <c r="W52" s="100"/>
      <c r="X52" s="100"/>
    </row>
    <row r="53" spans="1:24" x14ac:dyDescent="0.35">
      <c r="A53" s="11" t="s">
        <v>1</v>
      </c>
      <c r="D53" s="15" t="s">
        <v>59</v>
      </c>
      <c r="E53" s="15"/>
      <c r="F53" s="15"/>
      <c r="G53" s="15"/>
      <c r="H53" s="121"/>
      <c r="I53" s="99"/>
      <c r="J53" s="99"/>
      <c r="K53" s="99"/>
      <c r="L53" s="99"/>
      <c r="M53" s="100"/>
      <c r="N53" s="100"/>
      <c r="O53" s="100"/>
      <c r="P53" s="100"/>
      <c r="Q53" s="100"/>
      <c r="R53" s="100"/>
      <c r="S53" s="100"/>
      <c r="T53" s="100"/>
      <c r="U53" s="100"/>
      <c r="V53" s="100"/>
      <c r="W53" s="100"/>
      <c r="X53" s="100"/>
    </row>
  </sheetData>
  <sheetProtection formatCells="0" insertRows="0" deleteRows="0" selectLockedCells="1"/>
  <autoFilter ref="A19:X19"/>
  <mergeCells count="38">
    <mergeCell ref="B37:C37"/>
    <mergeCell ref="H35:K35"/>
    <mergeCell ref="B38:C38"/>
    <mergeCell ref="H36:K36"/>
    <mergeCell ref="B2:I2"/>
    <mergeCell ref="B4:I4"/>
    <mergeCell ref="B8:C8"/>
    <mergeCell ref="B6:C6"/>
    <mergeCell ref="B15:C15"/>
    <mergeCell ref="D15:H15"/>
    <mergeCell ref="B3:I3"/>
    <mergeCell ref="B16:C16"/>
    <mergeCell ref="B7:C7"/>
    <mergeCell ref="B11:C11"/>
    <mergeCell ref="D11:K11"/>
    <mergeCell ref="B12:C12"/>
    <mergeCell ref="D12:K12"/>
    <mergeCell ref="D14:H14"/>
    <mergeCell ref="B9:C9"/>
    <mergeCell ref="B13:C13"/>
    <mergeCell ref="D13:K13"/>
    <mergeCell ref="B14:C14"/>
    <mergeCell ref="S28:X28"/>
    <mergeCell ref="A42:D42"/>
    <mergeCell ref="A44:D44"/>
    <mergeCell ref="A31:N31"/>
    <mergeCell ref="O18:R18"/>
    <mergeCell ref="U18:W18"/>
    <mergeCell ref="A30:N30"/>
    <mergeCell ref="J18:N18"/>
    <mergeCell ref="A29:N29"/>
    <mergeCell ref="B39:C39"/>
    <mergeCell ref="H37:K37"/>
    <mergeCell ref="H38:K38"/>
    <mergeCell ref="B34:C34"/>
    <mergeCell ref="H34:L34"/>
    <mergeCell ref="B35:C35"/>
    <mergeCell ref="B36:C36"/>
  </mergeCells>
  <conditionalFormatting sqref="M43:N43 P43:R43 P45:R45 M45:N45">
    <cfRule type="cellIs" dxfId="10" priority="9" stopIfTrue="1" operator="notEqual">
      <formula>#REF!</formula>
    </cfRule>
  </conditionalFormatting>
  <conditionalFormatting sqref="E35:E39 D38:D39">
    <cfRule type="containsErrors" dxfId="9" priority="7" stopIfTrue="1">
      <formula>ISERROR(D35)</formula>
    </cfRule>
  </conditionalFormatting>
  <conditionalFormatting sqref="L38">
    <cfRule type="containsErrors" dxfId="8" priority="2" stopIfTrue="1">
      <formula>ISERROR(L38)</formula>
    </cfRule>
    <cfRule type="cellIs" dxfId="7" priority="3" stopIfTrue="1" operator="equal">
      <formula>$D$46</formula>
    </cfRule>
    <cfRule type="cellIs" dxfId="6" priority="5" stopIfTrue="1" operator="lessThanOrEqual">
      <formula>0</formula>
    </cfRule>
  </conditionalFormatting>
  <conditionalFormatting sqref="H38">
    <cfRule type="expression" dxfId="5" priority="31" stopIfTrue="1">
      <formula>ISERROR(L38)</formula>
    </cfRule>
    <cfRule type="expression" dxfId="4" priority="32" stopIfTrue="1">
      <formula>$D$46=$L$45</formula>
    </cfRule>
    <cfRule type="expression" dxfId="3" priority="33" stopIfTrue="1">
      <formula>$L$45&lt;=0</formula>
    </cfRule>
  </conditionalFormatting>
  <conditionalFormatting sqref="I38:K38">
    <cfRule type="expression" dxfId="2" priority="34" stopIfTrue="1">
      <formula>ISERROR(M40)</formula>
    </cfRule>
    <cfRule type="expression" dxfId="1" priority="35" stopIfTrue="1">
      <formula>$D$46=$L$45</formula>
    </cfRule>
    <cfRule type="expression" dxfId="0" priority="36" stopIfTrue="1">
      <formula>$L$45&lt;=0</formula>
    </cfRule>
  </conditionalFormatting>
  <pageMargins left="0.35433070866141736" right="0.27559055118110237" top="0.51181102362204722" bottom="0.19685039370078741" header="0.31496062992125984" footer="0.31496062992125984"/>
  <pageSetup paperSize="9" scale="37" fitToHeight="0" orientation="landscape" cellComments="asDisplayed" r:id="rId1"/>
  <headerFooter alignWithMargins="0">
    <oddHeader>&amp;LStruktuuritoetuse agentuur&amp;CVorm kinnitatud: 29.09.2016 &amp;REttemakse kasutamise aruanne/maksetaotlus</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19" r:id="rId4" name="Check Box 23">
              <controlPr defaultSize="0" autoFill="0" autoLine="0" autoPict="0" altText="Mitteriigiabi ettemaksetaotlus">
                <anchor moveWithCells="1">
                  <from>
                    <xdr:col>0</xdr:col>
                    <xdr:colOff>12700</xdr:colOff>
                    <xdr:row>41</xdr:row>
                    <xdr:rowOff>0</xdr:rowOff>
                  </from>
                  <to>
                    <xdr:col>3</xdr:col>
                    <xdr:colOff>679450</xdr:colOff>
                    <xdr:row>42</xdr:row>
                    <xdr:rowOff>12700</xdr:rowOff>
                  </to>
                </anchor>
              </controlPr>
            </control>
          </mc:Choice>
        </mc:AlternateContent>
        <mc:AlternateContent xmlns:mc="http://schemas.openxmlformats.org/markup-compatibility/2006">
          <mc:Choice Requires="x14">
            <control shapeId="4120" r:id="rId5" name="Check Box 24">
              <controlPr defaultSize="0" autoFill="0" autoLine="0" autoPict="0" altText="Mitteriigiabi ettemaksetaotlus">
                <anchor moveWithCells="1">
                  <from>
                    <xdr:col>0</xdr:col>
                    <xdr:colOff>12700</xdr:colOff>
                    <xdr:row>43</xdr:row>
                    <xdr:rowOff>0</xdr:rowOff>
                  </from>
                  <to>
                    <xdr:col>3</xdr:col>
                    <xdr:colOff>679450</xdr:colOff>
                    <xdr:row>44</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EMT MT tasutud kuludok.alusel</vt:lpstr>
      <vt:lpstr>'EMT MT tasutud kuludok.alusel'!Print_Area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Liblik</dc:creator>
  <cp:lastModifiedBy>Mattias Jõesaar</cp:lastModifiedBy>
  <cp:lastPrinted>2016-09-30T09:17:36Z</cp:lastPrinted>
  <dcterms:created xsi:type="dcterms:W3CDTF">2013-07-02T08:37:29Z</dcterms:created>
  <dcterms:modified xsi:type="dcterms:W3CDTF">2020-01-26T13:39:47Z</dcterms:modified>
</cp:coreProperties>
</file>