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 activeTab="1"/>
  </bookViews>
  <sheets>
    <sheet name="Püsikulude katmine" sheetId="1" r:id="rId1"/>
    <sheet name="Majandustegevuse maht" sheetId="2" r:id="rId2"/>
    <sheet name="Sheet3" sheetId="3" r:id="rId3"/>
  </sheets>
  <definedNames>
    <definedName name="para11lg1p14" localSheetId="0">'Püsikulude katmine'!$J$1</definedName>
    <definedName name="para11lg1p15" localSheetId="1">'Majandustegevuse maht'!$A$4</definedName>
  </definedNames>
  <calcPr calcId="145621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B13" i="1"/>
  <c r="C9" i="1"/>
  <c r="D9" i="1"/>
  <c r="E9" i="1"/>
  <c r="F9" i="1"/>
  <c r="G9" i="1"/>
  <c r="H9" i="1"/>
  <c r="I9" i="1"/>
  <c r="J9" i="1"/>
  <c r="B9" i="1"/>
  <c r="C14" i="2"/>
</calcChain>
</file>

<file path=xl/sharedStrings.xml><?xml version="1.0" encoding="utf-8"?>
<sst xmlns="http://schemas.openxmlformats.org/spreadsheetml/2006/main" count="31" uniqueCount="28">
  <si>
    <t>KULU KOKKU</t>
  </si>
  <si>
    <t>KATMINE KOKKU</t>
  </si>
  <si>
    <t>Investeering</t>
  </si>
  <si>
    <t>Selgitus</t>
  </si>
  <si>
    <t>Labor A, labori kasutamise aeg majandustegevuseks (keskmiselt aastas, %)</t>
  </si>
  <si>
    <t>Seade A, seadme kasutamise aeg majandustegevuseks (keskmiselt aastas, %)</t>
  </si>
  <si>
    <t>Seade B, seadme kasutamise aeg majandustegevuseks (keskmiselt aastas, %)</t>
  </si>
  <si>
    <t>Seade C, seadme kasutamise aeg majandustegevuseks (keskmiselt aastas, %)</t>
  </si>
  <si>
    <t>KOKKU abikõlblikud kulud</t>
  </si>
  <si>
    <t>NÄIDIS</t>
  </si>
  <si>
    <t xml:space="preserve">Näiteks  Laboriseadmed ja - aparatuur  </t>
  </si>
  <si>
    <t>Jne</t>
  </si>
  <si>
    <t xml:space="preserve">Investeeringuobjekt (teaduse infrastruktuuri objekt) </t>
  </si>
  <si>
    <t>*kajastatakse investeeringuobjekti püsikulud eurodes aastate lõikes alates objekti valmimisest kuni kestvuse perioodi lõpuni (viis aastat alates toetusesaajale lõppmakse tegemisest või vajaduse korral riigiabi eeskirjades kehtestatud aja jooksul)</t>
  </si>
  <si>
    <t>Nimetada konkreetne investeeringuobjekt (peab vastama investeerimisettepanekus toodud objektidele), näiteks ehitatav või kaasajastatav infrastruktuur (hoone, labor)</t>
  </si>
  <si>
    <t xml:space="preserve">Püsikulude katmise allikas, nimetada allikas </t>
  </si>
  <si>
    <t>Investeeringuobjektide edasise kasutuse täiendavate püsikulude suurus ja nende katmise allikaid aastate lõikes *</t>
  </si>
  <si>
    <t>Toetuse eest soetatava vara kasutamine majandustegevuseks *</t>
  </si>
  <si>
    <t>(EU) No 651/2014 of 17 June 2014 - EUR-Lex - Europa</t>
  </si>
  <si>
    <t xml:space="preserve">*esitatakse teadusuuringute taristu** majandustegevuseks kasutamise aja osakaal taristu kasutamise aja kogu aastasest mahust. </t>
  </si>
  <si>
    <t>Andmete esitamise aluseks on Komisjoni määruse (grupierandi määrus nr 651/2014 (EU)) preambula punkt 49 toodud ning määruse artikkel 26.</t>
  </si>
  <si>
    <t>Andmed majandustegevuse ulatuse kohta (kasutusaeg)***</t>
  </si>
  <si>
    <t>**** kui toetus on antud nt labori ehitamiseks/sisustamiseks ning kui kogu labor koos sisseseadega osaleb majandustegevuses, siis saab kajastada laborit ühe investeeringuobjektina. Kui kogu laborist renditakse välja vaid 1 seade ja teiste seadmetega  majandustegevuses ei osaleta, siis tuleks näidata investeeringuobjektina konkreetne seade.</t>
  </si>
  <si>
    <t xml:space="preserve">*** andmed esitatakse taristu kasuliku eluea perioodi kohta arvestades kestvuse nõuet, mis on taristusse investeerimisel viis aastat alates toetusesaajale lõppmakse tegemisest või vajaduse korral riigiabi eeskirjades kehtestatud aja jooksul. </t>
  </si>
  <si>
    <t xml:space="preserve">** teadusuuringute taristu: rajatised, vahendid ja nendega seotud teenused, mida teadusringkonnad kasutavad teadusuuringuteks vastavates valdkondades. Mõiste hõlmab järgmist: teadusseadmed ja uurimistarbed, teadmistepõhised ressursid, näiteks kollektsioonid, arhiivid ja struktureeritud teaduslik teave, info- ja kommunikatsioonitehnoloogial põhinevad taristud, näiteks võrgud, infotöötlus, tarkvara ja kommunikatsioonivahendid ning muud teadusuuringute teostamiseks vajalikud üksused (grupierandi määruse nr 651/2014 (EU) Artikkel 2 Mõisted punkt 91). </t>
  </si>
  <si>
    <r>
      <t xml:space="preserve">Investeeringuobjekti maksumus, eurot </t>
    </r>
    <r>
      <rPr>
        <sz val="9"/>
        <color rgb="FFFF0000"/>
        <rFont val="Arial"/>
        <family val="2"/>
      </rPr>
      <t>(Näiteks)</t>
    </r>
  </si>
  <si>
    <r>
      <rPr>
        <b/>
        <sz val="9"/>
        <color rgb="FFFF0000"/>
        <rFont val="Arial"/>
        <family val="2"/>
      </rPr>
      <t>Näiteks</t>
    </r>
    <r>
      <rPr>
        <b/>
        <sz val="9"/>
        <color theme="1"/>
        <rFont val="Arial"/>
        <family val="2"/>
      </rPr>
      <t xml:space="preserve"> ehitatav või kaasajastatav infrastruktuur</t>
    </r>
  </si>
  <si>
    <r>
      <rPr>
        <b/>
        <sz val="9"/>
        <color rgb="FFFF0000"/>
        <rFont val="Arial"/>
        <family val="2"/>
      </rPr>
      <t>Näiteks</t>
    </r>
    <r>
      <rPr>
        <b/>
        <sz val="9"/>
        <color theme="1"/>
        <rFont val="Arial"/>
        <family val="2"/>
      </rPr>
      <t xml:space="preserve"> teadusaparatuuri ja seadmete, samuti laborite sisseseade ****sh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</si>
</sst>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3" fontId="1" fillId="0" borderId="4" xfId="0" applyNumberFormat="1" applyFont="1" applyBorder="1"/>
    <xf numFmtId="3" fontId="1" fillId="0" borderId="6" xfId="0" applyNumberFormat="1" applyFont="1" applyBorder="1"/>
    <xf numFmtId="0" fontId="1" fillId="0" borderId="6" xfId="0" applyFont="1" applyBorder="1"/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4" borderId="4" xfId="0" applyFont="1" applyFill="1" applyBorder="1" applyAlignment="1">
      <alignment horizontal="center" vertical="center" wrapText="1"/>
    </xf>
    <xf numFmtId="0" fontId="0" fillId="4" borderId="0" xfId="0" applyFill="1"/>
    <xf numFmtId="3" fontId="2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0" fillId="0" borderId="0" xfId="0" applyFont="1"/>
    <xf numFmtId="0" fontId="3" fillId="2" borderId="4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 applyAlignment="1">
      <alignment horizontal="left" wrapText="1"/>
    </xf>
    <xf numFmtId="0" fontId="0" fillId="0" borderId="0" xfId="0" applyAlignment="1"/>
    <xf numFmtId="0" fontId="5" fillId="0" borderId="10" xfId="0" applyFont="1" applyBorder="1" applyAlignment="1">
      <alignment wrapText="1"/>
    </xf>
    <xf numFmtId="0" fontId="5" fillId="0" borderId="11" xfId="0" applyFont="1" applyBorder="1"/>
    <xf numFmtId="0" fontId="5" fillId="0" borderId="12" xfId="0" applyFont="1" applyBorder="1"/>
    <xf numFmtId="3" fontId="1" fillId="0" borderId="2" xfId="0" applyNumberFormat="1" applyFont="1" applyBorder="1"/>
    <xf numFmtId="0" fontId="4" fillId="0" borderId="0" xfId="0" applyFont="1" applyAlignment="1">
      <alignment vertical="center"/>
    </xf>
    <xf numFmtId="3" fontId="1" fillId="0" borderId="3" xfId="0" applyNumberFormat="1" applyFont="1" applyBorder="1"/>
    <xf numFmtId="3" fontId="2" fillId="4" borderId="4" xfId="0" applyNumberFormat="1" applyFont="1" applyFill="1" applyBorder="1" applyAlignment="1">
      <alignment horizontal="right" vertical="center" wrapText="1"/>
    </xf>
    <xf numFmtId="0" fontId="6" fillId="0" borderId="0" xfId="1"/>
    <xf numFmtId="0" fontId="7" fillId="0" borderId="0" xfId="1" applyFont="1"/>
    <xf numFmtId="0" fontId="8" fillId="0" borderId="0" xfId="0" applyFont="1" applyAlignment="1">
      <alignment vertical="center"/>
    </xf>
    <xf numFmtId="9" fontId="3" fillId="4" borderId="4" xfId="0" applyNumberFormat="1" applyFont="1" applyFill="1" applyBorder="1" applyAlignment="1">
      <alignment horizontal="right" vertical="center"/>
    </xf>
    <xf numFmtId="9" fontId="3" fillId="0" borderId="4" xfId="0" applyNumberFormat="1" applyFont="1" applyBorder="1" applyAlignment="1">
      <alignment vertical="center"/>
    </xf>
    <xf numFmtId="0" fontId="9" fillId="6" borderId="0" xfId="0" applyFont="1" applyFill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ogle.ee/url?sa=t&amp;rct=j&amp;q=&amp;esrc=s&amp;source=web&amp;cd=2&amp;cad=rja&amp;uact=8&amp;ved=0ahUKEwiGx7i7pcnJAhUK1iwKHSEiA1gQFggeMAE&amp;url=http%3A%2F%2Feur-lex.europa.eu%2Flegal-content%2FEN%2FTXT%2F%3Furi%3Duriserv%253AOJ.L_.2014.187.01.0001.01.ENG&amp;usg=AFQjCNG3UGJQcKyDn33WWVfW2MXYagOpig&amp;sig2=zxEB76slPYsVADwRIxzo9A&amp;bvm=bv.108538919,d.b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J19" sqref="J19"/>
    </sheetView>
  </sheetViews>
  <sheetFormatPr defaultRowHeight="15" x14ac:dyDescent="0.25"/>
  <cols>
    <col min="1" max="1" width="40.5703125" customWidth="1"/>
    <col min="2" max="2" width="10.5703125" customWidth="1"/>
    <col min="3" max="3" width="9.85546875" customWidth="1"/>
    <col min="4" max="4" width="7.42578125" customWidth="1"/>
    <col min="5" max="5" width="8.85546875" customWidth="1"/>
    <col min="6" max="6" width="9.28515625" customWidth="1"/>
    <col min="7" max="7" width="9" customWidth="1"/>
    <col min="8" max="8" width="9.28515625" customWidth="1"/>
    <col min="9" max="9" width="8.7109375" customWidth="1"/>
    <col min="10" max="10" width="10.42578125" customWidth="1"/>
    <col min="11" max="11" width="6.85546875" customWidth="1"/>
    <col min="12" max="12" width="7.85546875" customWidth="1"/>
    <col min="13" max="13" width="8" customWidth="1"/>
    <col min="14" max="14" width="7" customWidth="1"/>
    <col min="15" max="15" width="7.42578125" customWidth="1"/>
    <col min="16" max="16" width="7.140625" customWidth="1"/>
    <col min="17" max="17" width="6.28515625" customWidth="1"/>
    <col min="18" max="18" width="6" customWidth="1"/>
  </cols>
  <sheetData>
    <row r="1" spans="1:10" x14ac:dyDescent="0.25">
      <c r="A1" s="27" t="s">
        <v>16</v>
      </c>
      <c r="J1" s="35" t="s">
        <v>9</v>
      </c>
    </row>
    <row r="3" spans="1:10" ht="15.75" thickBot="1" x14ac:dyDescent="0.3"/>
    <row r="4" spans="1:10" ht="27" thickBot="1" x14ac:dyDescent="0.3">
      <c r="A4" s="23" t="s">
        <v>12</v>
      </c>
      <c r="B4" s="24">
        <v>2016</v>
      </c>
      <c r="C4" s="24">
        <v>2017</v>
      </c>
      <c r="D4" s="24">
        <v>2018</v>
      </c>
      <c r="E4" s="24">
        <v>2019</v>
      </c>
      <c r="F4" s="24">
        <v>2020</v>
      </c>
      <c r="G4" s="24">
        <v>2021</v>
      </c>
      <c r="H4" s="24">
        <v>2022</v>
      </c>
      <c r="I4" s="24">
        <v>2023</v>
      </c>
      <c r="J4" s="25">
        <v>2024</v>
      </c>
    </row>
    <row r="5" spans="1:10" ht="52.5" thickTop="1" x14ac:dyDescent="0.25">
      <c r="A5" s="21" t="s">
        <v>14</v>
      </c>
      <c r="B5" s="19"/>
      <c r="C5" s="19"/>
      <c r="D5" s="19"/>
      <c r="E5" s="19"/>
      <c r="F5" s="19"/>
      <c r="G5" s="19"/>
      <c r="H5" s="19"/>
      <c r="I5" s="19"/>
      <c r="J5" s="20"/>
    </row>
    <row r="6" spans="1:10" x14ac:dyDescent="0.25">
      <c r="A6" s="4" t="s">
        <v>10</v>
      </c>
      <c r="B6" s="5"/>
      <c r="C6" s="5"/>
      <c r="D6" s="5"/>
      <c r="E6" s="5"/>
      <c r="F6" s="5"/>
      <c r="G6" s="5"/>
      <c r="H6" s="5"/>
      <c r="I6" s="5"/>
      <c r="J6" s="6"/>
    </row>
    <row r="7" spans="1:10" x14ac:dyDescent="0.25">
      <c r="A7" s="4" t="s">
        <v>11</v>
      </c>
      <c r="B7" s="5"/>
      <c r="C7" s="5"/>
      <c r="D7" s="5"/>
      <c r="E7" s="5"/>
      <c r="F7" s="5"/>
      <c r="G7" s="5"/>
      <c r="H7" s="5"/>
      <c r="I7" s="5"/>
      <c r="J7" s="6"/>
    </row>
    <row r="8" spans="1:10" x14ac:dyDescent="0.25">
      <c r="A8" s="4"/>
      <c r="B8" s="5"/>
      <c r="C8" s="5"/>
      <c r="D8" s="5"/>
      <c r="E8" s="5"/>
      <c r="F8" s="5"/>
      <c r="G8" s="5"/>
      <c r="H8" s="5"/>
      <c r="I8" s="5"/>
      <c r="J8" s="6"/>
    </row>
    <row r="9" spans="1:10" x14ac:dyDescent="0.25">
      <c r="A9" s="4" t="s">
        <v>0</v>
      </c>
      <c r="B9" s="5">
        <f>SUM(B5:B8)</f>
        <v>0</v>
      </c>
      <c r="C9" s="5">
        <f t="shared" ref="C9:J9" si="0">SUM(C5:C8)</f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6">
        <f t="shared" si="0"/>
        <v>0</v>
      </c>
    </row>
    <row r="10" spans="1:10" x14ac:dyDescent="0.25">
      <c r="A10" s="4" t="s">
        <v>15</v>
      </c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5">
      <c r="A11" s="4" t="s">
        <v>15</v>
      </c>
      <c r="B11" s="5"/>
      <c r="C11" s="5"/>
      <c r="D11" s="5"/>
      <c r="E11" s="5"/>
      <c r="F11" s="5"/>
      <c r="G11" s="5"/>
      <c r="H11" s="5"/>
      <c r="I11" s="5"/>
      <c r="J11" s="6"/>
    </row>
    <row r="12" spans="1:10" x14ac:dyDescent="0.25">
      <c r="A12" s="4" t="s">
        <v>15</v>
      </c>
      <c r="B12" s="3"/>
      <c r="C12" s="3"/>
      <c r="D12" s="3"/>
      <c r="E12" s="3"/>
      <c r="F12" s="3"/>
      <c r="G12" s="3"/>
      <c r="H12" s="3"/>
      <c r="I12" s="3"/>
      <c r="J12" s="7"/>
    </row>
    <row r="13" spans="1:10" ht="15.75" thickBot="1" x14ac:dyDescent="0.3">
      <c r="A13" s="2" t="s">
        <v>1</v>
      </c>
      <c r="B13" s="26">
        <f>SUM(B10:B12)</f>
        <v>0</v>
      </c>
      <c r="C13" s="26">
        <f t="shared" ref="C13:J13" si="1">SUM(C10:C12)</f>
        <v>0</v>
      </c>
      <c r="D13" s="26">
        <f t="shared" si="1"/>
        <v>0</v>
      </c>
      <c r="E13" s="26">
        <f t="shared" si="1"/>
        <v>0</v>
      </c>
      <c r="F13" s="26">
        <f t="shared" si="1"/>
        <v>0</v>
      </c>
      <c r="G13" s="26">
        <f t="shared" si="1"/>
        <v>0</v>
      </c>
      <c r="H13" s="26">
        <f t="shared" si="1"/>
        <v>0</v>
      </c>
      <c r="I13" s="26">
        <f t="shared" si="1"/>
        <v>0</v>
      </c>
      <c r="J13" s="28">
        <f t="shared" si="1"/>
        <v>0</v>
      </c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26.25" customHeight="1" x14ac:dyDescent="0.25">
      <c r="A15" s="36" t="s">
        <v>13</v>
      </c>
      <c r="B15" s="36"/>
      <c r="C15" s="36"/>
      <c r="D15" s="36"/>
      <c r="E15" s="36"/>
      <c r="F15" s="36"/>
      <c r="G15" s="36"/>
      <c r="H15" s="36"/>
      <c r="I15" s="36"/>
      <c r="J15" s="36"/>
    </row>
    <row r="17" spans="1:10" ht="66.75" customHeight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</row>
  </sheetData>
  <mergeCells count="2">
    <mergeCell ref="A15:J15"/>
    <mergeCell ref="A17:J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A2" sqref="A2:XFD2"/>
    </sheetView>
  </sheetViews>
  <sheetFormatPr defaultRowHeight="15" x14ac:dyDescent="0.25"/>
  <cols>
    <col min="1" max="1" width="39.42578125" customWidth="1"/>
    <col min="3" max="3" width="17.140625" customWidth="1"/>
  </cols>
  <sheetData>
    <row r="1" spans="1:18" ht="18.75" x14ac:dyDescent="0.25">
      <c r="A1" s="32" t="s">
        <v>17</v>
      </c>
      <c r="N1" s="35" t="s">
        <v>9</v>
      </c>
    </row>
    <row r="2" spans="1:18" x14ac:dyDescent="0.25">
      <c r="A2" s="30"/>
    </row>
    <row r="3" spans="1:18" x14ac:dyDescent="0.25">
      <c r="A3" s="31" t="s">
        <v>20</v>
      </c>
    </row>
    <row r="4" spans="1:18" x14ac:dyDescent="0.25">
      <c r="A4" s="30" t="s">
        <v>18</v>
      </c>
    </row>
    <row r="5" spans="1:18" x14ac:dyDescent="0.25">
      <c r="A5" s="30"/>
    </row>
    <row r="6" spans="1:18" s="14" customFormat="1" ht="33.75" customHeight="1" x14ac:dyDescent="0.25">
      <c r="A6" s="38" t="s">
        <v>2</v>
      </c>
      <c r="B6" s="38" t="s">
        <v>3</v>
      </c>
      <c r="C6" s="38" t="s">
        <v>25</v>
      </c>
      <c r="D6" s="39" t="s">
        <v>21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s="14" customFormat="1" x14ac:dyDescent="0.25">
      <c r="A7" s="38"/>
      <c r="B7" s="38"/>
      <c r="C7" s="38"/>
      <c r="D7" s="15">
        <v>2016</v>
      </c>
      <c r="E7" s="15">
        <v>2017</v>
      </c>
      <c r="F7" s="15">
        <v>2018</v>
      </c>
      <c r="G7" s="15">
        <v>2019</v>
      </c>
      <c r="H7" s="15">
        <v>2020</v>
      </c>
      <c r="I7" s="15">
        <v>2021</v>
      </c>
      <c r="J7" s="15">
        <v>2022</v>
      </c>
      <c r="K7" s="15">
        <v>2023</v>
      </c>
      <c r="L7" s="15">
        <v>2024</v>
      </c>
      <c r="M7" s="15">
        <v>2025</v>
      </c>
      <c r="N7" s="15">
        <v>2026</v>
      </c>
      <c r="O7" s="15">
        <v>2027</v>
      </c>
      <c r="P7" s="15">
        <v>2028</v>
      </c>
      <c r="Q7" s="15">
        <v>2029</v>
      </c>
      <c r="R7" s="15">
        <v>2030</v>
      </c>
    </row>
    <row r="8" spans="1:18" s="11" customFormat="1" ht="24" x14ac:dyDescent="0.25">
      <c r="A8" s="16" t="s">
        <v>26</v>
      </c>
      <c r="B8" s="10"/>
      <c r="C8" s="29">
        <v>4000000</v>
      </c>
      <c r="D8" s="33">
        <v>0.19</v>
      </c>
      <c r="E8" s="33">
        <v>0.19</v>
      </c>
      <c r="F8" s="33">
        <v>0.19</v>
      </c>
      <c r="G8" s="33">
        <v>0.19</v>
      </c>
      <c r="H8" s="33">
        <v>0.19</v>
      </c>
      <c r="I8" s="33">
        <v>0.19</v>
      </c>
      <c r="J8" s="33">
        <v>0.19</v>
      </c>
      <c r="K8" s="33">
        <v>0.22</v>
      </c>
      <c r="L8" s="33">
        <v>0.19</v>
      </c>
      <c r="M8" s="33">
        <v>0.08</v>
      </c>
      <c r="N8" s="33">
        <v>0.21</v>
      </c>
      <c r="O8" s="33">
        <v>0.15</v>
      </c>
      <c r="P8" s="33">
        <v>0.19</v>
      </c>
      <c r="Q8" s="33">
        <v>0.12</v>
      </c>
      <c r="R8" s="33">
        <v>0.12</v>
      </c>
    </row>
    <row r="9" spans="1:18" ht="24" x14ac:dyDescent="0.25">
      <c r="A9" s="17" t="s">
        <v>27</v>
      </c>
      <c r="B9" s="8"/>
      <c r="C9" s="12">
        <v>287000</v>
      </c>
      <c r="D9" s="34">
        <v>0.02</v>
      </c>
      <c r="E9" s="34">
        <v>0.02</v>
      </c>
      <c r="F9" s="34">
        <v>0.02</v>
      </c>
      <c r="G9" s="34">
        <v>0.02</v>
      </c>
      <c r="H9" s="34">
        <v>0.02</v>
      </c>
      <c r="I9" s="34">
        <v>0.02</v>
      </c>
      <c r="J9" s="34">
        <v>0.02</v>
      </c>
      <c r="K9" s="34">
        <v>0.02</v>
      </c>
      <c r="L9" s="34">
        <v>0.05</v>
      </c>
      <c r="M9" s="34">
        <v>0.06</v>
      </c>
      <c r="N9" s="34">
        <v>0.06</v>
      </c>
      <c r="O9" s="34">
        <v>0.06</v>
      </c>
      <c r="P9" s="34">
        <v>0.06</v>
      </c>
      <c r="Q9" s="34">
        <v>0.06</v>
      </c>
      <c r="R9" s="34">
        <v>0.06</v>
      </c>
    </row>
    <row r="10" spans="1:18" ht="36" x14ac:dyDescent="0.25">
      <c r="A10" s="18" t="s">
        <v>4</v>
      </c>
      <c r="B10" s="9"/>
      <c r="C10" s="13">
        <v>120000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24" x14ac:dyDescent="0.25">
      <c r="A11" s="18" t="s">
        <v>5</v>
      </c>
      <c r="B11" s="9"/>
      <c r="C11" s="13">
        <v>28000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24" x14ac:dyDescent="0.25">
      <c r="A12" s="18" t="s">
        <v>6</v>
      </c>
      <c r="B12" s="9"/>
      <c r="C12" s="13">
        <v>92000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24" x14ac:dyDescent="0.25">
      <c r="A13" s="18" t="s">
        <v>7</v>
      </c>
      <c r="B13" s="9"/>
      <c r="C13" s="13">
        <v>47000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17" t="s">
        <v>8</v>
      </c>
      <c r="B14" s="8"/>
      <c r="C14" s="12">
        <f>C8+C9</f>
        <v>4287000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6" spans="1:18" ht="21" customHeight="1" x14ac:dyDescent="0.25">
      <c r="A16" s="37" t="s">
        <v>19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2"/>
      <c r="P16" s="22"/>
      <c r="Q16" s="22"/>
      <c r="R16" s="22"/>
    </row>
    <row r="17" spans="1:18" ht="64.5" customHeight="1" x14ac:dyDescent="0.25">
      <c r="A17" s="37" t="s">
        <v>24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8" ht="27.75" customHeight="1" x14ac:dyDescent="0.25">
      <c r="A18" s="37" t="s">
        <v>23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8" ht="27" customHeight="1" x14ac:dyDescent="0.25">
      <c r="A19" s="37" t="s">
        <v>22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</row>
  </sheetData>
  <mergeCells count="8">
    <mergeCell ref="A19:R19"/>
    <mergeCell ref="A17:N17"/>
    <mergeCell ref="A18:N18"/>
    <mergeCell ref="A6:A7"/>
    <mergeCell ref="B6:B7"/>
    <mergeCell ref="C6:C7"/>
    <mergeCell ref="D6:R6"/>
    <mergeCell ref="A16:N16"/>
  </mergeCells>
  <hyperlinks>
    <hyperlink ref="A4" r:id="rId1" display="http://www.google.ee/url?sa=t&amp;rct=j&amp;q=&amp;esrc=s&amp;source=web&amp;cd=2&amp;cad=rja&amp;uact=8&amp;ved=0ahUKEwiGx7i7pcnJAhUK1iwKHSEiA1gQFggeMAE&amp;url=http%3A%2F%2Feur-lex.europa.eu%2Flegal-content%2FEN%2FTXT%2F%3Furi%3Duriserv%253AOJ.L_.2014.187.01.0001.01.ENG&amp;usg=AFQjCNG3UGJQcKyDn33WWVfW2MXYagOpig&amp;sig2=zxEB76slPYsVADwRIxzo9A&amp;bvm=bv.108538919,d.bGg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Püsikulude katmine</vt:lpstr>
      <vt:lpstr>Majandustegevuse maht</vt:lpstr>
      <vt:lpstr>Sheet3</vt:lpstr>
      <vt:lpstr>'Püsikulude katmine'!para11lg1p14</vt:lpstr>
      <vt:lpstr>'Majandustegevuse maht'!para11lg1p15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Urve Vool</cp:lastModifiedBy>
  <dcterms:created xsi:type="dcterms:W3CDTF">2015-11-10T07:41:55Z</dcterms:created>
  <dcterms:modified xsi:type="dcterms:W3CDTF">2016-04-26T13:50:44Z</dcterms:modified>
</cp:coreProperties>
</file>