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ailid\RMIN\Kasutajad\Miryam.Vahtra\personal\Hindamised 2016\Hindamiste kava\"/>
    </mc:Choice>
  </mc:AlternateContent>
  <bookViews>
    <workbookView xWindow="45" yWindow="75" windowWidth="12690" windowHeight="7080"/>
  </bookViews>
  <sheets>
    <sheet name="Hindamised" sheetId="1" r:id="rId1"/>
    <sheet name="Sheet3" sheetId="3" r:id="rId2"/>
  </sheets>
  <calcPr calcId="152511"/>
</workbook>
</file>

<file path=xl/calcChain.xml><?xml version="1.0" encoding="utf-8"?>
<calcChain xmlns="http://schemas.openxmlformats.org/spreadsheetml/2006/main">
  <c r="A4" i="1" l="1"/>
  <c r="A5" i="1"/>
  <c r="A6"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3" i="1"/>
</calcChain>
</file>

<file path=xl/sharedStrings.xml><?xml version="1.0" encoding="utf-8"?>
<sst xmlns="http://schemas.openxmlformats.org/spreadsheetml/2006/main" count="427" uniqueCount="250">
  <si>
    <t>Nr</t>
  </si>
  <si>
    <t>Tellija</t>
  </si>
  <si>
    <t>Hindamisprojekti nimetus</t>
  </si>
  <si>
    <t>Vajaduse põhjendus ja peamised eesmärgid</t>
  </si>
  <si>
    <t>RM (koos KKM)</t>
  </si>
  <si>
    <t>Horisontaalne</t>
  </si>
  <si>
    <t xml:space="preserve">2007-2013 perioodi vahenditest teostatud infrastruktuuri investeeringute mõju keskkonnale. </t>
  </si>
  <si>
    <t>RM</t>
  </si>
  <si>
    <t>PL ja OP vahehindamine</t>
  </si>
  <si>
    <t>Horisontaalsete eesmärkidega arvestamine</t>
  </si>
  <si>
    <t>PL ja OP ex-post</t>
  </si>
  <si>
    <t>Struktuurivahenditest rahastatud tegevuste mõju Eesti2020 ja EL2020 eesmärkide täitmisse</t>
  </si>
  <si>
    <t>RM, SoM</t>
  </si>
  <si>
    <t>Struktuurivahendite panus võrdsete võimaluste ja võrdõiguslikkuse läbivasse teemasse</t>
  </si>
  <si>
    <t xml:space="preserve">Struktuurivahendite investeeringute mõju võrdsetele võimalustele ja võrdõiguslikkusele. </t>
  </si>
  <si>
    <t>MKM</t>
  </si>
  <si>
    <t>EL struktuurivahenditest rahastatud meetmete mõju riigi ("Eesti 2020") energiasäästueesmärgi täitmisele</t>
  </si>
  <si>
    <t>EL struktuurivahenditest rahastatud meetmete mõju riigi taastuvenergia eesmärkide täitmisele</t>
  </si>
  <si>
    <t>Õppe- ja karjäärinõustamise teenuste asjakohasuse ja efektiivsuse hindamine</t>
  </si>
  <si>
    <t xml:space="preserve">HTM </t>
  </si>
  <si>
    <t>SoM</t>
  </si>
  <si>
    <t>Meetme järelhindamine</t>
  </si>
  <si>
    <t>HTM</t>
  </si>
  <si>
    <t>KeM</t>
  </si>
  <si>
    <t>Ettevõtlus- ja innovatsioonipoliitika vahehindamine</t>
  </si>
  <si>
    <t>Turismi edendamise tegevuste tulemuslikkuse hindamine</t>
  </si>
  <si>
    <t>Piirkondade konkurentsivõime tugevdamise meetme vahehindamine</t>
  </si>
  <si>
    <t>KuM</t>
  </si>
  <si>
    <t>8.1 Paranenud seisundis kaitstavad liigid ja elupaigad</t>
  </si>
  <si>
    <t>Lihtsustatud metoodikaga elupaikade ja liikide seisundi hindamine;</t>
  </si>
  <si>
    <t>Temaatiline</t>
  </si>
  <si>
    <t>Alustamise aeg</t>
  </si>
  <si>
    <t>Lõpetamise aeg</t>
  </si>
  <si>
    <t>Meede 3.1</t>
  </si>
  <si>
    <t>Meede 3.2</t>
  </si>
  <si>
    <t>Hindamise eesmärk on selgitada välja, kas taastamistööd on olnud tulemuslikud - st kas rikutud rabad ja neile iseloomulik taimestik taastub ning kui suures ulatuses; 
Vastavalt tulemustele planeeritakse vajadusel täiendavaid töid, et taastamistöödel oleks positiivne mõju ning positiivseid kogemusi kasutatakse edaspidi rabade taastamisel.</t>
  </si>
  <si>
    <t>31.04.2024</t>
  </si>
  <si>
    <t>Meede 2.3</t>
  </si>
  <si>
    <t>Rikutud turbaalade taastamise tulemuslikkuse hindamine; I etapp (täiendavalt 2019 ja 2021)</t>
  </si>
  <si>
    <t xml:space="preserve">5 VKE arendamine ja piirkondade konkurentsivõime tugevdamine
9 Jätkusuutlik linnapiirkondade areng; 10 Jätkusuutlik tranport; </t>
  </si>
  <si>
    <t>Transpordi meetmete tulemuslikkus ja panus jätkusuutliku linnapiirkondade arengusse;
Transpordi meetmete mõju sektori energiatõhususele</t>
  </si>
  <si>
    <t>Valikukriteeriumite hindamine</t>
  </si>
  <si>
    <t xml:space="preserve">Selgitada välja, kuidas on muutunud natura 2000 elupaigatüüpide ja kaitsealuste liikide seisund ajas ning saada soovitused seisundite parandamiseks; EK soov, et elupaikade ja liikide seisundit hinnatakse tihedamini (iga 2 a tagant) kui seda tehakse praegusel perioodil.
</t>
  </si>
  <si>
    <t>Meede, tegevus või alaeesmärk</t>
  </si>
  <si>
    <t>Prioriteetne suund, horisontaalne või temaatiline</t>
  </si>
  <si>
    <t xml:space="preserve">Meede 2.4 </t>
  </si>
  <si>
    <t>Meede 2.2, tegevus 2.2.1 ja meede 2.5</t>
  </si>
  <si>
    <t>Meetmed 6.1-6.4</t>
  </si>
  <si>
    <t>Energeetikavaldkonna meetmete mõju prioriteetse suuna eesmärkide saavutamisele.</t>
  </si>
  <si>
    <t>Tegevuse „ Reformi sihtrühmale tööturuteenuste ja neid toetavate teenuste arendamine, juurutamine ja osutamine, säilitamaks töökohta või leidmaks uut tööd.“ hindamine. - Protsessi hindamine</t>
  </si>
  <si>
    <t>Meede 2.1;  Tegevus 2.1.1</t>
  </si>
  <si>
    <t>Tegevuse „Hoiuteenuste ning hoius, hariduses ja rehabilitatsioonis osalemist võimaldavate tugiteenuste (tugiisik, isiklik abistaja, transport) arendamine ja pakkumine suure hooldusvajadusega ning raske ja sügava puudega 0-17-aastastele lastele“ hindamine. - Järelhindamise tüüpi hindamine.</t>
  </si>
  <si>
    <t xml:space="preserve">Tegevuse „ Alkoholi liigtarvitamise varase avastamise ja lühinõustamise teenuse rakendamine ja alkoholisõltuvuse kaasaegse ravi-ja taastusabi süsteemi väljatöötamine ning teenuste osutamine“ hindamine.  - Protsessi ja esimeste tulemuste hindamine. </t>
  </si>
  <si>
    <t xml:space="preserve">Meede 7.2 </t>
  </si>
  <si>
    <t>Meetmed 12.1 ja 12.2</t>
  </si>
  <si>
    <t>Meetmed 1.1, 1.2, 1.3, 1.4, 1.5 ja 1.6</t>
  </si>
  <si>
    <t>TA konkurentsivõime, TAI sotsiaalmajandusliku mõju ja nutika spetsialiseerumise meetmete mõju hindamine</t>
  </si>
  <si>
    <t>Meede 2.6</t>
  </si>
  <si>
    <t>Meede 8.1</t>
  </si>
  <si>
    <t>Meede 5.4</t>
  </si>
  <si>
    <t>Linnaliste piirkondade konkurentsivõime hindamine</t>
  </si>
  <si>
    <t xml:space="preserve">Meede 7.1 </t>
  </si>
  <si>
    <t>Meetmed 9.1 ja 9.2</t>
  </si>
  <si>
    <t>Meede 5.1, tegevused 5.1.5, 5.1.6 ja 5.1.7</t>
  </si>
  <si>
    <t xml:space="preserve">SiM/KuM </t>
  </si>
  <si>
    <t>HTM ja RM</t>
  </si>
  <si>
    <t xml:space="preserve">Meede 5.3 </t>
  </si>
  <si>
    <t>Loomemajanduse arendamise meetme hindamine</t>
  </si>
  <si>
    <t>Veemajanduse infrastruktuuri arendamise meetme jätkusuutlikkuse hindamine</t>
  </si>
  <si>
    <t>Hindamise eesmärk on vaadata üle, kas on vajalik muuta sihtgruppi, toetuste valdkondi, määrasid vms.</t>
  </si>
  <si>
    <t>Ettevõtete energia ja ressursitõhususe meetme investeeringutoetuste hindamine</t>
  </si>
  <si>
    <t>Meede 4.3; Tegevused 4.3.1, 4.3.2, 4.3.3, 4.3.4 </t>
  </si>
  <si>
    <t>Ettevõtete energia ja ressursitõhususe meetme jäätmetoetuste tulemuslikkuse hindamine</t>
  </si>
  <si>
    <t>Analüüsiga selgitatakse energeetikavaldkonna meetmete panust prioriteetse suuna eesmärkide saavutamisele.
Põhiküsimus energeetika uuringul on välja selgitada, kuidas energeetika valdkonna meetmed panustavad energiamajanduse arengukava eesmärkide täitmisesse. Teiseks, see töö peab andma sisendi EL direktiividest tulenevate teavitamiskohustuse täitmiseks (nt direktiivid 2012/27/EL, 2009/28/EÜ jne). Need eesmärgid on kokkuvõtlikult kirjeldatud energiamajanduse arengukava rakendusplaanis.</t>
  </si>
  <si>
    <t>Hindamise tüüp: 
1) Tulemuslikkus ja mõju - ÜSM artikkel 56(3)
2) Protsessi hindamine</t>
  </si>
  <si>
    <t>Tulemuslikkus ja mõju</t>
  </si>
  <si>
    <t>Protsessi hindamine</t>
  </si>
  <si>
    <t>Mõjude hindamine</t>
  </si>
  <si>
    <t>Protsessi hindamine, sh tulemuslikkus</t>
  </si>
  <si>
    <t>11 ja 12</t>
  </si>
  <si>
    <t>Meetmed 11.1 ja 11.2; 12.3</t>
  </si>
  <si>
    <t>Prioriteetse suuna 11 tulemuslikkuse hindamine koos MKM avalike teenuste meetmega 12.3.</t>
  </si>
  <si>
    <t>Protsessi hindamine, sh asjakohasus, tõhusus tulemuslikkus</t>
  </si>
  <si>
    <t>Kogu rakenduskava</t>
  </si>
  <si>
    <t>Meetmed 10.1 ja 10.2</t>
  </si>
  <si>
    <t xml:space="preserve">Eelhindajate soovitusel analüüsida:
a) lihtsustamise meetmete mõju nii toetuse saajate kui ka rakendussüsteemi halduskoormusele, riskidele ja töö kvaliteedile. 
b) E-SFOSi toimimist ning selle mõju halduskoormusele ja andmekvaliteedile.
c) sotsiaalpartnerite ja valitsusväliste organisatsioonide kaasamine. 
d) taotlejate ja toetuse saajate suutlikkuse analüüs ja selle kitsaskohad e. lihtsustamise, koolituse, juhendamise vajadused.
e) dokumendited menetlusaegade analüüs (taotluste menetlemine, maksetaotluste menetlemine, aruannete menetlemine, arvestades mh toetuse mahtu, kuludokumentide arvu jne) - protsesside kitsaskohtade kaardistus ja kiirendamise/lihtsustamise võimalused.
</t>
  </si>
  <si>
    <t>RM, MKM</t>
  </si>
  <si>
    <t>Meetmed 10.1 ja 10.2, perioodi 2007-2013 investeeringud</t>
  </si>
  <si>
    <t>Transpordi investeeringute mõjude hindamine</t>
  </si>
  <si>
    <t xml:space="preserve">Hindamise eesmärk on anda hinnang struktuurivahenditest teostatud infrastruktuuriinvesteeringute mõjust looduskeskkonna seisundile. Kuna perioodi alguses teostatud keskkonnamõjude strateegilise hindamise faasis oli vara anda hinnangut keskkonnamõjudele, täpset mõju hinnatakse konkreetsete piirkondade ja objekti lõikes rakendamise kestel, siis on asjakohane rakendamise teises pooles analüüside objektide koondmõju looduskeskkonnale.
Hindamisküsimused: Millised on olnud rakenduskava elluviimise keskkonnamõjud? Kas on olnud negatiivseid keskkonnamõjusid ja millised on olnud maandamismeetmed? </t>
  </si>
  <si>
    <t>1.6 Täiskasvanuõpe </t>
  </si>
  <si>
    <t>Meede 4.3; Tegevused 4.3.5 ja 4.3.6 </t>
  </si>
  <si>
    <t xml:space="preserve">SV rakendamise hindamine.  </t>
  </si>
  <si>
    <t xml:space="preserve">Kokkuvõte, sisendiks lõpparuandele ja järgneva perioodi tõhusamaks rakendamiseks ning Euroopa Komisjoni ex-post hindamiseks.
Hindamisküsimused:
1. Milline on olnud struktuurivahendite mõju Eesti 2020 eesmärkide täitmisel, proportsionaalne osakaal? 
2. Euroopa Liidu tasandi eesmärkidesse panus? Fondieesmärkide täitmine: a)     ESF eesmärkide täitmine; b)     ERF eesmärkide täitmine; c)      ÜF eesmärkide täitmine. 
3. Valitud investeerimisprioriteetide eesmärkidesse panus. 
4. Kuidas on arvestatud Euroopa semestri raames EL Nõukogu ja EK poolt lähtuvalt Euroopa Liit 2020 strateegiast ning konkurentsivõime kavast "Eesti 2020" ja Stabiilsusprogrammist Eestile tehtud soovitustega?
</t>
  </si>
  <si>
    <t xml:space="preserve">Hindamise eesmärk on analüüsida projektivaliku kriteeriume ning selle alusel anda hinnang, millised on vajadused valikusüsteemide parandamiseks ja ühtlustamiseks. Hindamissoovituste põhjal on võimalik muuta valikusüsteeme kvaliteetsemaks ja seeläbi toetusi paremini jagada.
Hindamisküsimused:
1. Millised valikusüsteemid on sobivaimad, sh analüüsida sobivust alljärgnevatest aspektidest
tulenevalt:
• meetme eelarve ja sisu (mis tüüpi projektid – suured/väikesed, pehmed/kõvad),
• meetme sihtgrupp (selle suurus ja tüüp),
• menetluse kuluefektiivsus (sh toetuse saaja ja administratsiooni seisukohast),
• menetluse läbipaistvus, kaasamine, arusaadavus sihtgrupile,
• tagatud on tulemuslik projektide elluviimine ning eesmärgipärasus.
2. Millised valikusüsteemid tagavad kõige paremini parimate projektide väljavalimise?
3. Millised on erinevate toetusskeemide valikusüsteemide parimad ja halvimad praktikad ning hinnata nende rakendatavust teistes toetusskeemides?
</t>
  </si>
  <si>
    <t xml:space="preserve">Vahehindamine, protsessi ja tulemuslikkuse hindamine
</t>
  </si>
  <si>
    <t xml:space="preserve">Struktuurivahendite mõju looduskeskkonna seisundile, sh kliima eesmärki </t>
  </si>
  <si>
    <t xml:space="preserve">Eesmärk on hinnata transpordi investeeringute tõhusust, tulemuslikkust ja mõju, et tõhustada regionaalseid transpordi arendamisele suunatud poliitikaid. 
Hindamisküsimused:
1.  Kui tõhusad ja tulemuslikud on olnud transpordi valdkonna investeeringud?
2. Mil määral on saavutatud prioriteetse suuna eesmärgid: "Paremad ühendused TEN-T võrgustikus", "Jätkusuutlik transport, sh raudteetranspor TEN-T võrgustikus.
3. Kuivõrd on arvestatud riigipõhiste soovitustega:  2013.a nr 4.
 </t>
  </si>
  <si>
    <t xml:space="preserve">Vahehindamise eesmärk on selgitada välja võimalikud takistused ühenduse jõudmisel lõpptarbijani, samuti hinnata baastaristu arenduse vastavust era- ja avaliku sektori teenuste arendajate/kasutajate nõuetele. 
Hinnata riigipõhiste soovitustega arvestamist - sh 2013.a. soovitus nr 3
Täiendav küsimus: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</si>
  <si>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Avatud hange</t>
  </si>
  <si>
    <t>Lihthange</t>
  </si>
  <si>
    <t>Majasisene hindamine</t>
  </si>
  <si>
    <t>Hankemenetluse liik/
Eelarve vastab hankemenetluse liigile ja on proportsionaalne hanke mahu, nõutavate kvalifitseerismiskriteeriumite ja metoodikaga</t>
  </si>
  <si>
    <t>Eesmärk teostada jäätmete toetuste tulemuste ja suunamise analüüs, sh arvestades käimasolevat jäätmereformi.</t>
  </si>
  <si>
    <t xml:space="preserve">Lihtsustatud metoodikaga elupaikade ja liikide seisundi hindamine;
</t>
  </si>
  <si>
    <t xml:space="preserve">Erinevate meetmete/tegevuste sünergia linnaliste piirkondade arendamiseks. Hinnata koostatud linnaliste piirkondade kavu, neist rakendatud projektide tegelikku panust ÜKP fondide rakenduskava eesmärkide täitmisel. Kuivõrd on saavutatud seatud prioriteetse suuna eesmärgid: "Säästvate liikumisviiside kasutajate osakaal on kasvanud", "Olulisemad alakasutatud alad Ida-Virumaa suuremates linnapiirkondades on taaselavdatud" ja "Kodulähedased lasteaia ja lapsehoiuvõimalused suuremate linnapiirkondade elanike jaoks on tagatud".
Linnaliste piirkondade konkurentsivõime hindamine - hindamisküsimuste määratlemisel lisada täiendavad küsimused ERF artikli 7 mõistes.  5% ERF vahenditest eraldatud eesmärgiga investeerida majanduskasvu ja tööhõivesse linnade säästva arengu edendamise eesmärgil. 
</t>
  </si>
  <si>
    <t xml:space="preserve">Hindamise eesmärk on anda hinnang struktuurivahenditest teostatud infrastruktuuriinvesteeringute mõjust looduskeskkonna seisundile. Kuna perioodi alguses teostatud keskkonnamõjude strateegilise hindamise faasis oli vara anda hinnangut keskkonnamõjudele, täpset mõju hinnatakse konkreetsete piirkondade ja objekti lõikes rakendamise kestel, siis on asjakohane rakendamise teises pooles analüüside objektide koondmõju looduskeskkonnale.
Hindamisküsimused: Millised on olnud rakenduskava elluviimise keskkonnamõjud? Kas on olnud negatiivseid keskkonnamõjusid ja kas maandamismeetmed on olnud tõhusad? </t>
  </si>
  <si>
    <t>Täiskasvanuõppe meetme tulemuste mõjude hindamine</t>
  </si>
  <si>
    <t xml:space="preserve">Hinnatakse täiskasvanud tööealisele elanikkonnale korraldatud koolituste tulemuslikkust ja mõju. Täpsem fookus ja metoodika täpsustuvad hindamise ettevalmistamisel.
Hindamisküsimused sh:
1.  Kuidas antud tegevused aitavad kaasa Elukestva õppe strateegia (sh täiskasvanuhariduse programm) ning rakenduskava eesmärkide saavutamisele?
2. Kuivõrd on toetatud tegevused aidanud luua kvaliteetseid ja paindlikke ning tööturu arenguvajadusi arvestavaid õppimisvõimalusi?
3. Kuivõrd on koolitusel osalemine aidanud töötavatel inimestel oma tööga paremini toime tulla või eriala vahetada?
4. Kas parenenud on täiskasvanud elanikkonna elukestva õppe võtmepädevused (sh digipädevused, ettevõtlikkus), inimeste teadlikkus tööturust, õppimisvõimalustest ja võime tööturul toime tulla.?
5. Kuidas planeeritavad tegevused mõjutavad otseselt ja kaudselt puudega inimesi, erinevast soost, rahvusest ja vanusest inimesi? Kuidas tegevuste planeerimisel ja elluviimiselon  arvestatudnud võrdsete võimaluste tagamisega sõltumata inimese soost, vanusest, rahvusest või puudest? 
6. Formaahariduse roll töövalmiduse tõstmisel, seda ka võrdsete võimaluste kontekstis.
7. Võimalikud alternatiivid täiskasvanud inimeste töövalmiduse tõstmiseks.
</t>
  </si>
  <si>
    <t xml:space="preserve">Analüüsitakse, kas kokkulepitud eesmärkide saavutamiseks rakendatakse sobivaid meetmeid ning mida muutunud olude tõttu muuta või kohandada tuleks.
Võimalusel ühendada Elukestva õppe strateegia 2020 vahehindamisega, kuna on väga suures osas kattuv 1 prioriteetse suunaga.
Hindamisküsimused.
Iga meetme kohta sisulised küsimused ning lisaks ka meetmete koosmõju analüüs. Spetsiifilised küsimused iga meetme kohta täpsustuvad hiljem.
1. Meede 1.4 "Koolivõrgu korrastamine" kohta".  
Moodutatud riigigümnaasiumite ülalpidamiskulud võrreldes KOV koolidega. Milliseid kulusid on kokku hoitud? Milline on olnud pinna optimeerimine piirkonniti?   Õpetajate palga osakaal, piirkonades, kus on tehtud koolivõrgu korratus. 
2. Meede 1.5 "Õppe seostamine tööturu vajadustega".
Kuivõrd on meetme alategevused kompleksselt koos toiminud ja aidanud kaasa strateegiliste eesmärkide (sh tööturu ja õppe seostamise programm ja kutseharidusprogramm) saavutamisele?
3. Horisontaalselt: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</si>
  <si>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Prioriteetse suuna 1 "Ühiskonna vajadustele vastav haridus ja hea ettevalmistus osalemaks tööturul" vahehindamine</t>
  </si>
  <si>
    <t>Meede 1.1 Haridustugiteenuste rakendamine ja kättesaadavuse tagamine</t>
  </si>
  <si>
    <t>Prioriteetse suuna 1 "Ühiskonna vajadustele vastav haridus ja hea ettevalmistus osalemaks tööturul" mõjude hindamine</t>
  </si>
  <si>
    <t xml:space="preserve">Meetmete jätkuhindamine. Analüüsitakse struktuurivahendite tegevuste mõju strateegias ning rakenduskavas seatud eesmärkide saavutamisele. Täpsemad hindamisküsimused selguvad hiljem sõltudes suures osas 2018. aasta vahehindamise tulemustest.
</t>
  </si>
  <si>
    <t>Meede 4.1 "Eesti TjaA rahvusvahelise konkurentsivõime suurendamine ja osalemine üle-euroopalistes teadusalgatustes" tervikuna, lisaks 4.2 tegevused - 4.2.1, 4.2.2, 4.2.3</t>
  </si>
  <si>
    <t xml:space="preserve">Hindamine seoses tulemusraamistiku täitmisega. Kaetav periood 2014-2018.
Hindamisküsimused.
Oluline läbiv hindamisküsimus on seotud meetmete panusega TAI strateegia jt strateegiate ning rakenduskava prioriteetide eesmärkide saavutamisse. Täpsemad hindamisküsimused tulevad iga meetme ja tegevuse kohta lisaks.
Mh. (4.2.2) katkestajate vähenemine, lõpetanute arvu suurenemine.
Hinnata ka riigipõhiste soovitustega arvestamist sh:
2013.a ja 2014 a soovitus nr 3: Tugevdada jõupingutusi teadustegevuse ja innovatsioonisüsteemi eelistamise ja rahvusvahelistamise edendamiseks ning süvendada ettevõtjate, kõrgkoolide ja teadusasutuste koostööd. 
</t>
  </si>
  <si>
    <t>Ettevõtlustoetuste vahehindamine</t>
  </si>
  <si>
    <t>Alusandmed, eeldatav metoodika, muu taustainfo</t>
  </si>
  <si>
    <t>Majasisene hindamine, kaasatud välised eksperdid</t>
  </si>
  <si>
    <t>6.3, 6.4</t>
  </si>
  <si>
    <t>6.1 ja 6.2</t>
  </si>
  <si>
    <t>6.3 ja 6.4</t>
  </si>
  <si>
    <t xml:space="preserve">Tulemuslikkus ja mõju </t>
  </si>
  <si>
    <t>Piirkondade konkurentsivõime tugevdamise meetme hindamine</t>
  </si>
  <si>
    <t xml:space="preserve">Meetme tegevuste asjakohasuse, tõhususe ja tulemuslikkuse hindamine.
1. Kui tulemuslikud on olnud meetme tegevused ja mil määral on saavutatud meetme toetuse andmise tingimustes seatud eesmärke ning oodatavaid tulemusi?
</t>
  </si>
  <si>
    <t>Järelhindamise tüüpi hindamine tegevuse asjakohasuse, tulemuslikkuse, tõhususe ja jätkusuutlikkuse kohta.
Hindamise eesmärgiks on teada saada kui tulemuslikud on olnud tegevused eesmärkide saavutamisel ja kuidas tegevuste rahastamine peaks jätkuma.
Hindamise raames keskendutakse järgmisetele küsimustele. Kas ja kuidas on SKA piirkondlike koordinaatorite loomine taganud kvaliteetsete (st kas teenuste kvaliteet vastab ka kehtestatud nõuetele ja juhistele ning vajadustele) teenuste kättesaadavuse? Milline on teenuste kättesaadavus KOV-de lõikes –  kas teenust pakutakse seal, kus selle järgi on nõudlus? Milline on teenuste efekt osalejate hoolduskoormuse vähendamisele piirkondades ning kas ja kuidas on sellele SKA piirkondliku koordinaatori tegevused  kaasa aidanud?  Milline on teenuste osutamise tulemuslikkus (osalejad liikunud tööturule (sh hõivesse), suurendanud töökoormust või asunud õppima)? Milliseid teenuseid ja millises mahus peab sihtrühmale pakkuma, et hoolduskoormus väheneks? Kuidas peaks teenuste osutamine sihtgrupile jätkuma (millise rahastusega/korraldusega (KOV vs riik)) - teenuste  sotsiaalmajandusliku otstarbekuse ja kulutõhususe analüüs ning jätkusuutlikkuse analüüs. Lisaks tulemuste jätkusuutlikkuse analüüs. Tegevuse laiem panus EL2020 ja „Sotsiaalse turvalisuse, kaasatuse ja võrdsete võimaluste arengukava 2016-2023“ eesmärkidesse. Kui asjakohane, tulemuslik, tõhus ja jätkusuutlik on  teenuste panus läbivate teemade edendamisse, sh soolise võrdsuse suhtes?</t>
  </si>
  <si>
    <t>Tegevuse „ Eakatele, erivajadustega ja toimetulekuraskustega inimestele ning nende pereliikmetele töölesaamist toetavad hoolekande- ja tugiteenused“ hindamine.  - Järelhindamise tüüpi hindamine</t>
  </si>
  <si>
    <t>Järelhindamise tüüpi hindamine tegevuste asjakohasuse, tulemuslikkuse, tõhususe ja jätkusuutlikkuse kohta. Hindamise objektiks on eelkõige avatud taotlusvoorust toetust saanud projektid ja meetme 2.5 "Hoolekande taristu arendamine, keskkonna kohandamine puuetega inimeste vajadustele vastavaks" tegevused. Võimalusel kaasatakse hindamisse ka TAT "Tööturul osalemist toetavad hoolekandeteenused" tegevused.
Hindamise eesmärgiks on teada saada kui tulemuslikud on olnud tegevused/teenused eesmärkide saavutamisel ning kuidas tegevuste/teenuste osutamine ja rahastamine peaks jätkuma.
Hindamise raames keskendutakse järgmisetele küsimustele. Milline on ESF toetuse mõju teenuste kvaliteedile ja kättesaadavusele, sh paranemisele. Kas teenused on kättesaadavad seal, kus selle järgi on nõudlus?  Kas toetuse raames pakutavad teenused  vastavad vajadustele ja soovituslikele nõuetele (http://www.sm.ee/et/muud-toetused-ja-teenused#Sotsiaalteenuste%20soovituslikud%20juhised)? Kuidas on õnnestunud lisanduvuse printsiibi rakendumine teenuste puhul, mida kohalikud omavalitsused taotlejatena osutavad. Milline on tegevuste/teenuste efekt ja kestus sihtrühma väljavaadetele tööturul ning tööturukäitumisele. Kuidas ja kui tulemuslikult on tegevused/teenused toetanud inimeste toimetulekut ja deinstitutsionaliseerimist, sh ESF ja ERDF  tegevuste sünergia. Kui asjakohane, tulemuslik, tõhus ja jätkusuutlik on  teenuste panus läbivate teemade edendamisse, sh soolise võrdsuse suhtes?  Kuidas peaks teenuste osutamine sihtgrupile jätkuma (millise rahastusega/korraldusega (KOV vs riik)) - teenuste sotsiaalmajandusliku otstarbekuse ja kulutõhususe analüüs ning jätkusuutlikkuse analüüs. Lisaks tulemuste jätkusuutlikkuse analüüs. Milline on tegevuste/teenuste laiem panus „Sotsiaalse turvalisuse, kaasatuse ja võrdsete võimaluste arengukava 2016-2023“ eesmärkidesse ning EL2020 eesmärkidesse?</t>
  </si>
  <si>
    <t xml:space="preserve">Protsessi hindamine ja esmaste tulemuste hindamine. 
Hindamise eesmärgiks on eelkõige teada saada, kuidas on tegevusega alustamine ja teenuste rakendumine õnnestunud, millised on edutegurid ja probleemid, sest taolisi teenuseid pole sellises mahus varem osutatud. Lisaks on E&amp;Y meetme „Tervislike valikute ja eluviiside soodustamise meetme hindamine“ (2012) raames välja toonud, et „perearstikeskuste huvi teenuse osutamise vastu oli madal, mistõttu jäi teenuse osutamine programmide raames pigem pilotiseerimise faasi, seda just ravivõimaluste puudumise tõttu“. Seega on oluline aidata kaasa tegevuse tulmuslikule rakendumisele, mis loob aluse eesmärkide saavutamiseks. Võimalusel analüüsitakse hindamise raames ka teenuste tulemuslikkust ning vaadatakse eraldi rakendamise jätkumise ning tõhususega seotuid küsimusi.
Hindamise raames keskendutakse järgmisetele küsimustele.  Milline on ravi- ja nõustamisteenuse kvaliteet ja kättesaadavus? Kuivõrd TATi arendustegevused (juhendamterjalid, koolitused, supervisioonid, õppevisiidid) ja teadlikkust suurendavad tegevused  aitavad kaas eesmärgi saavutamisele (piisavus, vajalikkus, asjakohasus,  tulemuslikkus ja tõhusus)? Eraldi vaadata materjalide levitamist ja kasutamist. Kuivõrd on teenused panustanud eesmärgi täitmisesse (kas osalejate alkoholi tarvitamise riskitase on vähenenud)?  Milline on teenuste osutamise tulemuslikkus tööhõive seisukohast (osalejad liikunud tööturule (sh hõivesse), suurendanud töökoormust või asunud õppima)? Kas teenuste tulemusena on välditud tööturult väljalangemist? Kui asjakohane, tulemuslik, tõhus ja jätkusuutlik on  tegevuse panus läbivate teemade edendamisse, sh soolise võrdsuse suhtes? Milline on tegevuse laiem panus "Rahvastiku tervise arengukava 2009–2020" ja riigi tervishoiupoliitika eesmärkidesse.
Milline on teenuste sotsiaalmajanduslik otstarbekus ja kulutõhusus/kulu-tulu analüüs? Kuidas on tagatud teenuste jätkusuutlikkus? Kuidas peaks teenuste osutamisega jätkama ja millise rakendusskeemiga? 
Hindamise läbiviija peab tagama, et hindamine on kooskõlas rahvusvaheliselt üldtunnustatud tervishoiuteenuste hindamise põhimõtetega!
</t>
  </si>
  <si>
    <t>Investeeringute mõju on planeeritud hinnata infrastruktuuriprojektide lõppemisel. Täpne fookus pannakse paika 2020. Võimalik, et hinnatakse "Rahvastiku tervise arengukava " kontekstis kui tervikut. Eesmärk analüüsida meetme mõju rakenduskavas seatud eesmärgile. Üheks võimalikuks hindamisküsimuseks, kas arstiabi kättesaadavus on paranenud?</t>
  </si>
  <si>
    <t>Meetme „ Töövõime toetamise skeemi loomine ja juurutamine“ hindamine  - Makromajandusliku mõju hindamine.</t>
  </si>
  <si>
    <t>Hindamise eesmärgiks on teada saada, milline oli reformi makromajanduslik mõju. 
Hinnata, kas ja kuidas on reform täitnud eesmärgid (vähenenud töövõimega inimeste liikumine tööjõusse ja hõivesse ning töökoha säilitamine +  tööealise elanikkonna töövõime vähenemise pidurdumine)? Kas või milline on olnud osalejate elukvaliteedi  tõus.  Kui asjakohane, tulemuslik, tõhus ja jätkusuutlik on reformi panus läbivate teemade edendamisse, sh võrdsete võimaluste suhtes? Tööandjate panus ja kaasatus ning motivatsioon vähenenud töövõimega inimeste töölevõtmisel vs vähenenud töövõimega inimeste soov, motivatsioon ja võimalused tööle minna? 
Teha reformi kulu-tulu analüüs. Tuua välja võimalikud parandusmeetmed ning jätkusuutlikkuse (sh tulemuste jätkusuutlikuse) seisukohast olulised aspektid. Milline on reformi panus EL2020 eesmärkidesse?</t>
  </si>
  <si>
    <t>Meede 3.1; tegevused 3.1.1, 3.1.2 ja 3.1.3</t>
  </si>
  <si>
    <t xml:space="preserve">Kuna reform võtab suurema osa SoM ESF eelarvest, on oluline tagada reformi tulemuslik rakendumine, mis loob aluse eesmärkide saavutamiseks. 
Selleks planeeritakse meetme tegevuse üsna algusesse protsessi hindamine, et analüüsida, kuidas reformi (ühe ukse süsteemi) rakendumine on edenenud (vahehindamine). Vaadatakse kuidas ja kui tulemuslikult toimub  sihtgrupi kaasamine ja teavitamine ning tööandjate toetamine töötingimuste edendamisel ja vähenenud töövõimega inimeste töölevõtmisel. Kas on olemas vajalikud, asjakohased ja toimivad süsteemid, metoodikad ja lahendused?  Kas on tagatud asjakohane, tulemuslik, tõhus ja jätkusuutlik panus läbivate teemade edendamisse, sh  võrdsete võimaluste suhtes? Kus on kitsaskohad ning milliseid parendusmeetmeid tuleks ellu viia? 
Hindamise raames hinnatakse ka väga piiratud mahus esimesi tulemusi (kuidas ja kuivõrd osalejad liikunud tööturule (sh hõivesse) või säilitanud töö).
</t>
  </si>
  <si>
    <t>Mobiilsustoetuse hindamine - Kombineeritud hindamine (protsess ja võimalusel (puhas)mõju)</t>
  </si>
  <si>
    <t>Kuna tegemist on uue teenusega, on hindamise peamiseks eesmärgiks teada saada, kui tulemuslikult on teenuse rakendamine toimunud ning kas see on eesmärkide seisukohast tõhus ja vajalik teenus. St  analüüsida protsessi ja võimalusel ka teenuse (puhas)mõju.
Hinnata teenuse eesmärgipärasust, tulemuslikkust, teenuse kitsaskohti ja leida lahendused probleemidele. Uurida, milline on teenuse kestus sihtrühma väljavaadetele tööturul ja tööturukäitumisele ehk kas töökoht säilitatakse pärast mobiilsustoetuse lõppu. Lisaks vaadata tulemuste jätkusuutlikkust. Viia läbi teenuse sotsiaalmajandusliku otstarbekuse ja  kulutõhususe analüüs arvestades mobiilsustoetuse maksmise ajalist dimensiooni. Hinnata tühikulu ja võimalusel ka väljatõrjumisefekti. 
Tuua välja,  kui asjakohane, tulemuslik, tõhus ja jätkusuutlik on  teenuse panus läbivate teemade edendamisse?</t>
  </si>
  <si>
    <t>Avatud taotlusvoorudes toetust saanud projektide hindamine. - Protsessi hindamine, võimalusel ka (kogu)mõju.</t>
  </si>
  <si>
    <t xml:space="preserve">Avatud taotlusvoorudes toetust saanud projektid (suunad, mis on mõeldud madala kvalifikatsiooniga isikutele ja riskirühmadele). Hindamise eesmärgiks on teada saada, milline on projektide tulemuslikkus ja kogumõju ning tõhusus.
Hinnata projektide eesmärgipärasust, tulemuslikkust, tõhustust, kitsaskohti ja leida lahendused probleemidele ning teha selle põhjal soovitusi analoogsete avatud taotlusvoorude planeerimiseks. Täiendavalt hinnata projektide  jätkusuutlikkust, kestust sihtrühma väljavaadetele tööturul ja tööturukäitumisele. Tuua välja,  kui asjakohased, tulemuslikud, tõhusad ja jätkusuutlikud on  projektid läbivate teemade edendamisel? Panus EL2020 eesmärkidesse.
</t>
  </si>
  <si>
    <t>Teenuse "Minu esimene töökoht" tõhususe ja mõju hindamine - Kombineeritud hindamine (protsess ja puhasmõju)</t>
  </si>
  <si>
    <t>Hindamise eesmärgiks on teada saada milline on teenuse „Minu esimene töökoht“ puhasmõju ja kui tõhus see eesmärkide seisukohast on.
Hinnata teenuse eesmärgipärasust, tulemuslikkust, teenuse kitsaskohti ja leida lahendused probleemidele. Hinnata teenuse puhasmõju ning kestust sihtrühma väljavaadetele tööturul ja tööturukäitumisele (kas pärast teenuse lõppu liiguti edasi teise tööandja juurde jne).   Vaadata tulemuste jätkusuutlikkust. Lisaks viia läbi kulutõhususe analüüs. Võimalusel hinnata tühikulu ja ka asendusefekti. Tuua välja,  kui asjakohane, tulemuslik, tõhus ja jätkusuutlik on  teenuse panus läbivate teemade edendamisse?</t>
  </si>
  <si>
    <t>RM/Riigikantselei</t>
  </si>
  <si>
    <t>Institutsionaalse suutlikkuse edendamisele ja poliitikakujundamise kvaliteedi tõstmisele suunatud meetmete tulemuslikkuse hindamine</t>
  </si>
  <si>
    <t>Regionaalarengu vaatest otseste regionaalarengule suunatud projektide tulemuslikkuse hindamine</t>
  </si>
  <si>
    <t>Meetme eesmärkide täitmine  alasuundade lõikes. Loodud töökohtade ja kasusaanud ettevõtjate arvu väljaselgitamine.  
Anda hinnang:
1. Regionaalsete kompetentsikeskuste käivitumisele ja toimimisele alates 2011.aastast. 
2. Piirkondlike algatuste raames elluviidud tegevustele.
3. Milline on olnud meetme mõju piirkondades ettevõtluskeskkona edendamisele ja avalike teenuste füüsilisele kättesaadavusele.
3. Meetme mõju läbivatele teemadele, millega tuvastati puutumus meetme planeerimisel - võrdsed võimalused, regionaalareng ja riigivalitsemine.</t>
  </si>
  <si>
    <t xml:space="preserve">Meetme eesmärkide täitmine  alasuundade lõikes. Loodud töökohtade ja kasusaanud ettevõtjate arvu väljaselgitamine. Hinnang menetlusprotsessidele.
Anda hinnang:
1. Regionaalsete kompetentsikeskuste käivitumisele alates 2011.aastast. Vajaduse väljaselgitamine keskuste edasise toetamise viiside ja mahtude osas.
2. Piirkondlike algatuste raames elluviidavatele tegevustele ja nende kavakindlusele eesmärgiga viia tegevustesse  sisse vajalikud muudatused.
Tasub kaaluda hindamist koos MKM nutika spetsialiseerumise meetmetega ja KuM loomemajanduse meetmega 5.3.
Täiendav küsimus: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</si>
  <si>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2.7  Noorte tööhõivevalmiduse toetamine ning vaesuse mõju vähendamine noorsootöö teenuste kättesaadavuse kaudu.  </t>
  </si>
  <si>
    <t>Meetme 2.7 "Noorte tööhõivevalmiduse toetamine ning vaesuse mõju vähendamine noorsootöö teenuste kättesaadavuse kaudu" eesmärgipärasuse, tulemuslikkuse hindamine.</t>
  </si>
  <si>
    <t xml:space="preserve">Hinnatakse kõiki meetme tegevusi, nii SiM kui HTM vastutusalas ja tegevuste koosmõju.
HTM suunalt hinnata tõrjutusriskis noorte kaasamise ja NEET noortele lisatoe pakkumise TATi tegevusi. 
Nii SiM kui HTM puhul hinnata meetme tegevuste eesmärgipärasust, tulemuslikkust ja tõhusust, teenuse kitsaskohti ning kaardistada  probleemide lahendusvõimalused. Võimalusel hinnatakse tegevuste mõju ja kestvust sihtrühma tööhõivevalmidusele.
Hindamisküsimused sh:
HTM
1. Kuidas antud tegevused aitavad kaasa strateegiate (sh Noortevaldkonna arengukava 2014-2020) ning rakenduskava eesmärkide saavutamisele?
2. Kas tõrjutusriskis noorte sotsiaalne kaasatus on suurenenud ning NEET noored asuvad uuesti õppima või jõuavad tööturule? 
3. Millised teenused on olnud kõige mõjusamad? Hindamisel võiks eristada noorte sihtgrupp riskirühmade lõikes, näiteks NEET noored (noored, kes ei ole hariduses ega ka hõived), noored, kelle majanduslik olukord on kehvem, kui teistel, ehk ka piirkonnad jne. Hindamist võiks siduda Noortevaldkonna arengukava vahehindamisega. 
SiM
4. Kuidas ja kuivõrd on meetme tegevused panustanud noorte sotsiaalse tõrjutuse ja tööturuprobleemide ennetamisesse?
5. Kuidas ja kuivõrd on meetme tegevused panustanud noorte aktiivsete eluhoiakute kujunemisesse?
6. Kuidas ja kuivõrd on meetme tegevused panustanud noorte, sealhulgas riskis olevate noorte seas kaasamise ja tööhõivevalmiduse parandamisesse? 
</t>
  </si>
  <si>
    <t>HTM ja SiM</t>
  </si>
  <si>
    <t xml:space="preserve">KuM </t>
  </si>
  <si>
    <t>Meetme "Võimaluste loomine Eestis elavate ning ühiskonda vähelõimunud püsielanike aktiivse hõive ja ühiskondliku aktiivsuse suurendamiseks ja uussisserändajate kohanemise ja hilisema lõimumise toetamiseks" vahehindamine</t>
  </si>
  <si>
    <t>Meetme rakendamise hindamine. 
Hindamisküsimused mh:
1. Mil määral on meetme tegevused aidanud kaasa vähelõimunud püsielanikel kujundada eelduseid Eesti ühiskonnas, sh tööhõives, elukestvas õppes ja kodanikuühiskonnas osalemiseks? 
2. Kuidas planeeritavad tegevused mõjutavad otseselt ja kaudselt puudega inimesi, erinevast soost, rahvusest ja vanusest inimesi? Kuidas tegevuste planeerimisel ja elluviimiselon  arve</t>
  </si>
  <si>
    <t>Meede 2.6, tegevused 2.6.4, 2.6.5 ja 2.6.6</t>
  </si>
  <si>
    <t xml:space="preserve">Meetme tulemuslikkuse hindamine. Vaadatakse SiM ja KuM tegevuste tulemuslikkust eraldi ja meetme koondmõju.
Esialgsed hindamisküsimused, mh:
1. Milline on olnud Eestis elavete ning ühiskonda vähelõimunud püsielanike ja uussisserändajatele kohanemise toetamiseks loodud teenuste mõju sihtrühmale? 
2. Kas toetatavate tegevuste tulemusena on loodud eeldused vähelõimunud püsielanike ja uussisserändajate kohanemiseks Eestis (sealhulgas võimalused piisava keeleoskuse omandamiseks, eeldused osaleda Eesti ühiskonnas, tööhõives, elukestvas õppes, kodanikuühiskonnas)? 
3. Kuivõrd on vähelõimunud püsielanike ja uussisserändajate ühiskondlik  aktiivsus ning konkurentsivõime Eesti ühiskonnas, sealhuglas tööturul, elukestvas õppes ning kodanikuühiskonnas osalemiseks paranenud?
4. Millised on teenuste pakkumise struktuuri peamised kitsaskohad jätkusuutlikkuse seisukohast (sealhulgas riigieelarve planeerimise seisukohast). 
5. Kas võimalused uussisserändajate hilisema lõimumise toetamiseks on loodud? 
6.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</si>
  <si>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Meetme "Võimaluste loomine Eestis elavate ning ühiskonda vähelõimunud püsielanike aktiivse hõive ja ühiskondliku aktiivsuse suurendamiseks ja uussisserändajate kohanemise ja hilisema lõimumise toetamiseks" lõpphindamine </t>
  </si>
  <si>
    <t xml:space="preserve">MKM </t>
  </si>
  <si>
    <t xml:space="preserve">Tegevuste tulemuslikkus ja esialgse mõju hindamine.
Tegevuste pakett on väljatöötamisel, täpsed küsimused on võimalik sõnastada hilisemas faasis.
1. Kui tulemuslik on olnud meetme ja tegevuste rakendamine? Kuivõrd on tegevused aidanud saavutada prioriteetse suuna alaeesmärke. 
2. Investeeringute eeldatav panus EL tööhõive ja majanduskasvu eesmärki?
3. Kuivõrd on arvestatud 2013.a  riigipõhiste soovitustega no 3, 4 ja 5.
4. Kuidas tegevused mõjutasid otseselt ja kaudselt puudega inimesi, erinevast soost, rahvusest ja vanusest inimesi? Kuidas tegevuste planeerimisel ja elluviimisel on  arvestatudnud võrdsete võimaluste tagamisega sõltumata inimese soost, vanusest, rahvusest või puudest? </t>
  </si>
  <si>
    <t xml:space="preserve">Majasisene hindamine, kaasatud välised eksperdid </t>
  </si>
  <si>
    <t>RM regionaal</t>
  </si>
  <si>
    <t>Prioriteetne suund 5 tervikuna ja meetmed 4.2, 4.4</t>
  </si>
  <si>
    <t>4 ja 5</t>
  </si>
  <si>
    <t xml:space="preserve"> Meede 4.2, 4.4, 5.1 ja 5.2 </t>
  </si>
  <si>
    <t xml:space="preserve">RM, MKM, KuM, HTM </t>
  </si>
  <si>
    <t>Tulemuslikkuse ja mõju hindamine</t>
  </si>
  <si>
    <t>5 ja 4</t>
  </si>
  <si>
    <t xml:space="preserve">Hindamisel lähtutakse Vabariigi Valitsuse sõnastatud eesmärgist: "Rakendame Euroopa Liidu struktuurivahendeid eesmärgiga aidata kaasa tootlikkuse tõusule ja Eesti ettevõtete eksporditurgudele sisenemisele. Koondame EL struktuuritoetused arendustegevusele, suunamaks ettevõtteid tehnoloogiainvesteeringutele ja tootearendusele. Analüüsime perioodiliselt erinevate ettevõtlustoetuste eesmärgipärasust ja tõhusust."
Analüüsitakse ettevõtluse edendamisele suunatud toetuste ja tegevuste koondmõju. Sh, T&amp;A, nutikas spetsialiseerumine,  loomemajandus, stardi- ja eksporditoetused. 
</t>
  </si>
  <si>
    <t xml:space="preserve">Eelhindajate soovitusel - 
Veemajanduse infrastruktuuri puhul tuleks analüüsida, kuidas on investeeringud mõjutanud KOVide vee- ettevõtete jätkusuutlikkust, st kas investeeringute tulemusena on toetust saanud vee-ettevõtetel võimalik katta oma kulud kehtestatud veetariifist või vajavad nad ka edaspidi vahendeid väljastpoolt. 
</t>
  </si>
  <si>
    <t xml:space="preserve">Selgitada välja, kuidas on muutunud natura 2000 elupaigatüüpide ja kaitsealuste liikide seisund ajas ning saada soovitused seisundite parandamiseks; EK soov, et elupaikade ja liikide seisundit hinnatakse tihedamini (iga 2 a tagant) kui seda tehakse praegusel perioodil.
</t>
  </si>
  <si>
    <t>Struktuurivahendite rakendamise tõhususe hindamine</t>
  </si>
  <si>
    <t>Eesmärk anda hinnang transpordi meetmete tulemuslikkusele ja sünergiale linnapiirkondade meetmega. 
Kuidas SV transporti panustavad meetmed on aidanud kaasa transpordisektori energiatõhusamaks muutmisele?</t>
  </si>
  <si>
    <t xml:space="preserve">Analüüsiga selgitatakse, kui suure panuse annavad riikliku taastuvenergia eesmärkide täitmisesse EL struktuurivahenditest rahastatud meetmed. 
Esialgsed hindamisküsimused: Milline on investeeringute keskkondlik, majanduslik ja sotsiaalne mõju omas valdkonnas - kuidas muutub energia tarbimine lähtuvalt energiaallikast lühemaajaliselt ja pikemaajaliselt, kui palju väheneb looduskeskkonna saastamine, milline on projekti investeeringute tasuvus ja tulemuste jätkusuutlikkus
</t>
  </si>
  <si>
    <t>Analüüsiga selgitatakse välja, milliste SF meetmete tulemusena saavutatakse energiasäästu ja kui suur on selle panus 2020. riikliku energiasäästueesmärgi täitmisesse. Uuringu käigus ei hinnata vaid energeetika meetmeid. 
Esialgsed hindamisküsimused: Milline on investeeringute keskkondlik, majanduslik ja sotsiaalne mõju omas valdkonnas - kuidas muutub energia tarbimine lähtuvalt energiaallikast lühemaajaliselt ja pikemaajaliselt, kui palju väheneb looduskeskkonna saastamine, milline on projekti investeeringute tasuvus ja tulemuste jätkusuutlikkus
Tegemist on meetmete 6.1 ja  6.2 lõpphindamisega.</t>
  </si>
  <si>
    <t>Analüüsiga selgitatakse, kui suure panuse annavad riikliku taastuvenergia eesmärkide täitmisesse EL struktuurivahenditest rahastatud meetmed. 
Tegemist on meetmete 6.3 ja  6.4 lõpphindamisega.</t>
  </si>
  <si>
    <t>Eesmärk on saada hinnang struktuurivahendite administratsiooni tõhususele, selle muutustele ajas ning tooma välja rakendamise kulu, sh toetuse saaja enda kulud, taotlejate halduskulu. 
Esialgsed hindamisküsimused:
1. Kui suur on olnud SV rakendamise koondkulu 2007-2013 perioodil, sh toetuse saajate kulu?
2. Kas rakendamine on muutunud ajas kulutõhusamaks? 
3. Millised on võimalused lihtsustusmeetmete tulemuslikumaks kasutamiseks?</t>
  </si>
  <si>
    <t xml:space="preserve">Hindamise eesmärk:
Selgitada välja horisontaalsete eesmärkidega arvestamine meetmetes, sh projektivalimissüsteemis ja hilisemas aruandluses. Lähtudes meetmete valimis üksikasjalikumast ülevaatest iga põhimõtte raames teha järeldusi, millises ulatuses on horisontaalsed põhimõtted mõjutanud prioriteetsete suundade ja meetmete juhtimist ja rakendamist ning milline on tõenäoline mõju.
Hindamisküsimused: Kuivõrd on arvestatud, kas on vajalikud parendusmeetmed? 
Võrdõiguslikkuse ja võrdsete võimaluste puhul uurida uurida, kuidas on tagatud ühissätete määruse artikkel 7 kohustuse täitmine -  kas ja kui palju on otseselt soolise võrdõiguslikkuse edendamisele suunatud tegevusi (projektid / TAT-id), kas olukorra kirjeldustes on analüüsitud naiste ja meeste ning vähemusgruppide olukorda; kas on seatud eesmärke soolise lõhe vähendamiseks, ebasoodsamas olukorras olevate gruppide olukorra parandamiseks, mida on tehtud ligipääsetavuse nõude täitmiseks, kas on seatud indikaatorid soolise võrdõiguslikkuse eesmärkide mõõtmiseks (kas on seatud soo järgi eristatud sihttasemed või eraldi indikaatorid), kas sihtgrupid on esitatud naiste ja/või kui võimalik vähemusgruppide lõikes, jne. See annaks ülevaate sellest, milliseid meetodeid on rakendatud soolise aspekti arvestamiseks (soolõime rakendamiseks) ja võrdse kohtlemise edendamiseks. </t>
  </si>
  <si>
    <t>Analüüsiga selgitatakse, kui suure panuse annavad riikliku taastuvenergia eesmärkide täitmisesse EL struktuurivahenditest rahastatud meetmed. 
Esialgsed hindamisküsimused: Milline on investeeringute keskkondlik, majanduslik ja sotsiaalne mõju omas valdkonnas - kuidas muutub energia tarbimine lähtuvalt energiaallikast lühemaajaliselt ja pikemaajaliselt, kui palju väheneb looduskeskkonna saastamine, milline on projekti investeeringute tasuvus ja tulemuste jätkusuutlikkus.</t>
  </si>
  <si>
    <t xml:space="preserve">OP alaeesmärkide täitmise kontekstis lõpphindamine. Lõplikud sihtväärtused peavad olema saavutatud 31. detsembriks 2023. Perioodi tulemustest koondhinnangu andmine. ja nende saavutamise hindamine peab olema valmis 2025 programmiperioodi lõpuks.
Hindamise eesmärgiks on hinnata rakenduskava ja prioriteetsete suundade eesmärkide saavutamist, nende mõju ja olulisust rahastatud valdkondade vajaduste katmisel. Hinnata tegevuste tulemuste saavutamist ja mõju rahastatud valdkondades.
EL 20 aastat – küsimusi tuleb ilmselt mitmeid hilisemas faasis.
Hindamisküsimused:
1. Millises ulatuses on saavutatud rakenduskavas määratletud prioriteetsete suundade eesmärgid? 
2. Kas toetusmeetmed on olnud tõhusad -kas mõju ja tulemusi oleks olnud võimalik saavutada ka ressursse efektiivsemalt kasutades?
3. Kui on võimalik välja tuua eesmärkide saavutamise mõistes edukamad ja vähem edukamad meetmed ja tegevused, siis millised on selle erinevuse põhjused?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5. Milline on olnud meetmete, prioriteetsete suundade koosmõju (mõõdetavate väljundiindikaatorite mõju majanduskasvule ja sotsiaalsele ning regionaalsele arengule) ja sünergia (meetmete koosmõju täiendavate positiivsete mõjude näol Eesti tasakaalustatud arengule) ning mõju Eesti majanduse üldisesse arengusse. </t>
  </si>
  <si>
    <r>
      <rPr>
        <b/>
        <sz val="12"/>
        <rFont val="Garamond"/>
        <family val="1"/>
        <charset val="186"/>
      </rPr>
      <t xml:space="preserve">Metoodika: </t>
    </r>
    <r>
      <rPr>
        <sz val="12"/>
        <rFont val="Garamond"/>
        <family val="1"/>
        <charset val="186"/>
      </rPr>
      <t>Kvantitatiivsete analüüsimeetodite kombineerimine kvalitatiivsete hindamismeetoditega, nn "multi source mixed methods" lähenemine.</t>
    </r>
    <r>
      <rPr>
        <b/>
        <sz val="12"/>
        <rFont val="Garamond"/>
        <family val="1"/>
        <charset val="186"/>
      </rPr>
      <t xml:space="preserve">
Alusandmed: </t>
    </r>
    <r>
      <rPr>
        <sz val="12"/>
        <rFont val="Garamond"/>
        <family val="1"/>
        <charset val="186"/>
      </rPr>
      <t xml:space="preserve">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</si>
  <si>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Metoodika</t>
    </r>
    <r>
      <rPr>
        <sz val="12"/>
        <rFont val="Garamond"/>
        <family val="1"/>
        <charset val="186"/>
      </rPr>
      <t xml:space="preserve">: Dokumendianalüüs, fookusgrupid, intervjuud, küsitlused.
</t>
    </r>
    <r>
      <rPr>
        <b/>
        <sz val="12"/>
        <rFont val="Garamond"/>
        <family val="1"/>
        <charset val="186"/>
      </rPr>
      <t>Alusandmed:</t>
    </r>
    <r>
      <rPr>
        <sz val="12"/>
        <rFont val="Garamond"/>
        <family val="1"/>
        <charset val="186"/>
      </rPr>
      <t xml:space="preserve"> SV infosüsteemist andmed mh toetuse saaja, taotluste ja projektiga seotud andmed (nimetus, kestus, eesmärgid, tegevused, tegevuste ajakava, sekkumisvaldkonnad, seisund jne), KA, RA, RÜ JKK, ettepanekud lihtsustusmeetmeteks, rakendajate tagasiside läbi täiendava andmekorje. Varasemad hindamisaruanded sh. 2006. a "RAK rakendussüteemi ja selle toimivuse hindamine", "Perioodi 2007-2013 struktuurivhaendite vahehindamine".</t>
    </r>
  </si>
  <si>
    <r>
      <rPr>
        <b/>
        <sz val="12"/>
        <rFont val="Garamond"/>
        <family val="1"/>
        <charset val="186"/>
      </rPr>
      <t>Metoodika</t>
    </r>
    <r>
      <rPr>
        <sz val="12"/>
        <rFont val="Garamond"/>
        <family val="1"/>
        <charset val="186"/>
      </rPr>
      <t xml:space="preserve">: Dokumendianalüüs, fookusgrupid ja intervjuud. 
</t>
    </r>
    <r>
      <rPr>
        <b/>
        <sz val="12"/>
        <rFont val="Garamond"/>
        <family val="1"/>
        <charset val="186"/>
      </rPr>
      <t>Alusandmed</t>
    </r>
    <r>
      <rPr>
        <sz val="12"/>
        <rFont val="Garamond"/>
        <family val="1"/>
        <charset val="186"/>
      </rPr>
      <t xml:space="preserve">: Mh seirekomisjoni poolt kinnitatud horisontaalsed valikukriteeriumid ning meetmete tegevuste spetsiifilised valikukriteeriumid. </t>
    </r>
  </si>
  <si>
    <r>
      <rPr>
        <b/>
        <sz val="12"/>
        <rFont val="Garamond"/>
        <family val="1"/>
        <charset val="186"/>
      </rPr>
      <t>Metoodika:</t>
    </r>
    <r>
      <rPr>
        <sz val="12"/>
        <rFont val="Garamond"/>
        <family val="1"/>
        <charset val="186"/>
      </rPr>
      <t xml:space="preserve"> kvalitatiivsed meetodid andmekorjeks ja analüüsiks. Maksevalmiduse analüüs? 
ENEA väljatöötatud metoodika?
</t>
    </r>
    <r>
      <rPr>
        <b/>
        <sz val="12"/>
        <rFont val="Garamond"/>
        <family val="1"/>
        <charset val="186"/>
      </rPr>
      <t xml:space="preserve">Alusandmed: </t>
    </r>
    <r>
      <rPr>
        <sz val="12"/>
        <rFont val="Garamond"/>
        <family val="1"/>
        <charset val="186"/>
      </rPr>
      <t>Seireandmed. Perioodi 2007-2013 KSH ja 2014-2020 rakenduskavale teostatud keskkonnamõju strateegiline aruanne. Üksikutele objektidele teostatud keskkonnamõjude hindamisaruanded. Keskkonnamõju hindamise ja keskkonajuhtimissüsteemi seadus.</t>
    </r>
  </si>
  <si>
    <r>
      <rPr>
        <b/>
        <sz val="12"/>
        <rFont val="Garamond"/>
        <family val="1"/>
        <charset val="186"/>
      </rPr>
      <t xml:space="preserve">Meetodid: </t>
    </r>
    <r>
      <rPr>
        <sz val="12"/>
        <rFont val="Garamond"/>
        <family val="1"/>
        <charset val="186"/>
      </rPr>
      <t>Täpsustub hiljem. Sobivad hindamismeetodid valib töö läbiviija ning esitab ja põhjendab neid pakkumuses.</t>
    </r>
    <r>
      <rPr>
        <b/>
        <sz val="12"/>
        <rFont val="Garamond"/>
        <family val="1"/>
        <charset val="186"/>
      </rPr>
      <t xml:space="preserve">
Alusandmed:</t>
    </r>
    <r>
      <rPr>
        <sz val="12"/>
        <rFont val="Garamond"/>
        <family val="1"/>
        <charset val="186"/>
      </rPr>
      <t xml:space="preserve">
Igapäevaselt monitooritakse nõustamistegevusi läbi elektroonilise kliendihaldussüsteemi. 
Seireandmed struktuurivahendite infosüsteemist SFOS,  Maksu- ja Tolliamet, Töötukassa, Rahvastikuregister. Eesti Hariduse Infosüsteem (EHIS), mis koondab haridussüsteemi puuduvad andmed õppeasutuste, õpilaste, õpetajate/õppejõudude, lõppdokumentide, õpikute ja õppekavade kohta ja relevantse statistika. Haridusstatistika keskkond - www.haridussilm.ee.   
2017 I pa seisuga on võimalik võrrelda tulemusindikaatori muutumist läbi kahe aasta kui teenuseid on osutatud kahel õppeaastal - 2014/2015 ja 2015/2016.
</t>
    </r>
    <r>
      <rPr>
        <b/>
        <sz val="12"/>
        <rFont val="Garamond"/>
        <family val="1"/>
        <charset val="186"/>
      </rPr>
      <t>Lisainfo:</t>
    </r>
    <r>
      <rPr>
        <sz val="12"/>
        <rFont val="Garamond"/>
        <family val="1"/>
        <charset val="186"/>
      </rPr>
      <t xml:space="preserve"> Õppe- ja karjäärinõustamise programmi raames viiakse 2017 või 2018 RE vahenditest läbi uuring, võimalik, et eraldi  karjääri- ja õppenõustamise kohta. Seal vaadeldakse ennekõike teenuste kvaliteeti läbi kliendi pilgu, teenuste kättesaadavust ja piisavust, et saada sisendit nende arendamiseks. </t>
    </r>
  </si>
  <si>
    <r>
      <rPr>
        <b/>
        <sz val="12"/>
        <rFont val="Garamond"/>
        <family val="1"/>
        <charset val="186"/>
      </rPr>
      <t>Metoodika:</t>
    </r>
    <r>
      <rPr>
        <sz val="12"/>
        <rFont val="Garamond"/>
        <family val="1"/>
        <charset val="186"/>
      </rPr>
      <t xml:space="preserve"> Kvantitatiivsete analüüsimeetodite kombineerimine kvalitatiivsete hindamismeetoditega, nn "multi source mixed methods" lähenemine.
</t>
    </r>
    <r>
      <rPr>
        <b/>
        <sz val="12"/>
        <rFont val="Garamond"/>
        <family val="1"/>
        <charset val="186"/>
      </rPr>
      <t xml:space="preserve">
Alusandmed:</t>
    </r>
    <r>
      <rPr>
        <sz val="12"/>
        <rFont val="Garamond"/>
        <family val="1"/>
        <charset val="186"/>
      </rPr>
      <t xml:space="preserve"> 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</si>
  <si>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Meetodid:</t>
    </r>
    <r>
      <rPr>
        <sz val="12"/>
        <rFont val="Garamond"/>
        <family val="1"/>
        <charset val="186"/>
      </rPr>
      <t xml:space="preserve"> Peamiselt kvalitatiivanalüüs (eelkõige (süva)intervjuud, fookusgrupid).
</t>
    </r>
    <r>
      <rPr>
        <b/>
        <sz val="12"/>
        <rFont val="Garamond"/>
        <family val="1"/>
        <charset val="186"/>
      </rPr>
      <t>Alusandmed:</t>
    </r>
    <r>
      <rPr>
        <sz val="12"/>
        <rFont val="Garamond"/>
        <family val="1"/>
        <charset val="186"/>
      </rPr>
      <t xml:space="preserve"> Seireandmed ja täiendav andmete kogumine (küsimine) osapooltelt, võimalusel sihtrühmalt. Sihtrühma andmete ühendamine EMTA andmetega. Vajadusel teha kulu-tulu analüüs.</t>
    </r>
  </si>
  <si>
    <r>
      <rPr>
        <b/>
        <sz val="12"/>
        <rFont val="Garamond"/>
        <family val="1"/>
        <charset val="186"/>
      </rPr>
      <t>Metoodika:</t>
    </r>
    <r>
      <rPr>
        <sz val="12"/>
        <rFont val="Garamond"/>
        <family val="1"/>
        <charset val="186"/>
      </rPr>
      <t xml:space="preserve"> dokumendianalüüs, intervjuud, sh valdkondlike ekspertide, projekte hindavate ekspertide ja projektide rakendajatega, küsitlus.
</t>
    </r>
    <r>
      <rPr>
        <b/>
        <sz val="12"/>
        <rFont val="Garamond"/>
        <family val="1"/>
        <charset val="186"/>
      </rPr>
      <t>Alusandmed:</t>
    </r>
    <r>
      <rPr>
        <sz val="12"/>
        <rFont val="Garamond"/>
        <family val="1"/>
        <charset val="186"/>
      </rPr>
      <t xml:space="preserve"> Rahanduministeeriumi koostatud horisontaalsete teemade juhised, rakendusüksuste täpsustavad juhised. Meetmete raamdokumendid. Varasemad hindamised sh. Sotsiaalministeeriumi tellitud ja Tartu Ülikooli poolt teostatud "Horisontaalsete teemade hindamine prioriteetses suunas - Pikk ja kvaliteetne tööelu", teostatud 2014 ja Rahandusministeeriumi poolt tellitud ja Praxise ning CentAR poolt teostatud regionaalsete mõjude hindamine. Seireandmed. </t>
    </r>
  </si>
  <si>
    <r>
      <t xml:space="preserve">Metoodika tellitakse sisse
Alusandmed: </t>
    </r>
    <r>
      <rPr>
        <sz val="12"/>
        <rFont val="Garamond"/>
        <family val="1"/>
        <charset val="186"/>
      </rPr>
      <t xml:space="preserve"> projekti aruanded ning Keskkonnaministeeriumi poolt tellitud uuringust meetme – ettevõtete energia- ja ressursitõhusus –ettevalmistamiseks.</t>
    </r>
  </si>
  <si>
    <r>
      <rPr>
        <b/>
        <sz val="12"/>
        <rFont val="Garamond"/>
        <family val="1"/>
        <charset val="186"/>
      </rPr>
      <t>Meetodid:</t>
    </r>
    <r>
      <rPr>
        <sz val="12"/>
        <rFont val="Garamond"/>
        <family val="1"/>
        <charset val="186"/>
      </rPr>
      <t xml:space="preserve"> Kombineeritud kvalitatiivne ja kvantitatiivne andmeanalüüs. Meetodite valik täpsustub hiljem ja sõltub konkreetsetest hindamisküsimustest.
</t>
    </r>
    <r>
      <rPr>
        <b/>
        <sz val="12"/>
        <rFont val="Garamond"/>
        <family val="1"/>
        <charset val="186"/>
      </rPr>
      <t xml:space="preserve">
Alusandmed: </t>
    </r>
    <r>
      <rPr>
        <sz val="12"/>
        <rFont val="Garamond"/>
        <family val="1"/>
        <charset val="186"/>
      </rPr>
      <t xml:space="preserve">Struktuurivahendite (ESF) isikupõhised seireandmed Statistikaametist. Seireandmed (toetuse saajatelt), täiendav valimipõhine andmete küsimine sihtrühmalt. Võrdlusgrupiks üheks võimaluseks on PIAAC andmebaas.
Tugineb osaliselt EK grandiga toetatud uuringu "Täiskasvanute koolituse mõju hindamine" raames saadud kogemusele.
</t>
    </r>
  </si>
  <si>
    <r>
      <rPr>
        <b/>
        <sz val="12"/>
        <rFont val="Garamond"/>
        <family val="1"/>
        <charset val="186"/>
      </rPr>
      <t xml:space="preserve">Meetodid: </t>
    </r>
    <r>
      <rPr>
        <sz val="12"/>
        <rFont val="Garamond"/>
        <family val="1"/>
        <charset val="186"/>
      </rPr>
      <t xml:space="preserve">
Kvalitatiivanalüüs ((süva)intervjuud), fookusgrupid). Protsessiandmete kogumine osapooltelt. Seireandmete (Töötukassa ja SKA) kvantitatiivanalüüs.  
</t>
    </r>
    <r>
      <rPr>
        <b/>
        <sz val="12"/>
        <rFont val="Garamond"/>
        <family val="1"/>
        <charset val="186"/>
      </rPr>
      <t xml:space="preserve">
Andmed: </t>
    </r>
    <r>
      <rPr>
        <sz val="12"/>
        <rFont val="Garamond"/>
        <family val="1"/>
        <charset val="186"/>
      </rPr>
      <t xml:space="preserve">
Seireandmed ning täiendav andmete kogumine (küsimine) osapooltelt ja sihtrühmalt. Hindamisele eelneb või viiakse paralleelselt läbi töövõimekaoga tööealise elanikkonna uuring (2018), mis keskendub sihtrühmale mitte süsteemile.
</t>
    </r>
    <r>
      <rPr>
        <b/>
        <sz val="12"/>
        <rFont val="Garamond"/>
        <family val="1"/>
        <charset val="186"/>
      </rPr>
      <t/>
    </r>
  </si>
  <si>
    <r>
      <rPr>
        <b/>
        <sz val="12"/>
        <rFont val="Garamond"/>
        <family val="1"/>
        <charset val="186"/>
      </rPr>
      <t>Meetodid:</t>
    </r>
    <r>
      <rPr>
        <sz val="12"/>
        <rFont val="Garamond"/>
        <family val="1"/>
        <charset val="186"/>
      </rPr>
      <t xml:space="preserve">
Kvalitatiiv- ja kvantitatiivanalüüs (võimalusel kasutada kontrollgrupi meetodit).
</t>
    </r>
    <r>
      <rPr>
        <b/>
        <sz val="12"/>
        <rFont val="Garamond"/>
        <family val="1"/>
        <charset val="186"/>
      </rPr>
      <t>Alusaandmed:</t>
    </r>
    <r>
      <rPr>
        <sz val="12"/>
        <rFont val="Garamond"/>
        <family val="1"/>
        <charset val="186"/>
      </rPr>
      <t xml:space="preserve"> 
Töötukassa seireandmed, sh võrdlusgrupi andmed.  Vajadusel võrdlusgrupi moodustamine kasutades Statistikaameti protseduuri erinevate registriandmete ühendamiseks. Vajadusel lisaks täiendav andmete kogumine (küsimine) sihtrühmalt. EMTA andmed.</t>
    </r>
  </si>
  <si>
    <r>
      <rPr>
        <b/>
        <sz val="12"/>
        <rFont val="Garamond"/>
        <family val="1"/>
        <charset val="186"/>
      </rPr>
      <t>Metoodika:</t>
    </r>
    <r>
      <rPr>
        <sz val="12"/>
        <rFont val="Garamond"/>
        <family val="1"/>
        <charset val="186"/>
      </rPr>
      <t xml:space="preserve"> Majasisene hindamine, aga kaasatakse eksperte väljast poolt nii nõustama kui ka aitama osade analüüside teostamisel. Kasutatakse ökonomeetriat, kirjeldavat statistikat, küsitlusi ja intervjuusid. 
</t>
    </r>
    <r>
      <rPr>
        <b/>
        <sz val="12"/>
        <rFont val="Garamond"/>
        <family val="1"/>
        <charset val="186"/>
      </rPr>
      <t xml:space="preserve">
Alusandmed:</t>
    </r>
    <r>
      <rPr>
        <sz val="12"/>
        <rFont val="Garamond"/>
        <family val="1"/>
        <charset val="186"/>
      </rPr>
      <t xml:space="preserve"> Andmed saadakse äriregistrist, EASist, Kredexist. Üldjuhul või igal aastal küsitlusi ja intervjuusid ei planeerita, et vähendada ettevõtete halduskoormust. 
Hindamisperioodi alguseks on 2007. Kuna meetmete mõju avaldub majanduses viitajaga, siis tuleb tulemusi hinnata pikema perioodi jooksul. 
Hindamise raames toimub ka regulaarne koostöö Statistikaametiga. Hindamist on läbi  viidud ka 2007-2013 perioodil ja kasutatud mh erinevate Statistikaameti uuringute andmeid (CIS, TA kulude uuring). Spetsiifilise valdkonna tõttu on paremaks allikaks Äriregistrist saadava mikroandmed ja eraldi uuringud.   
</t>
    </r>
  </si>
  <si>
    <r>
      <rPr>
        <b/>
        <sz val="12"/>
        <rFont val="Garamond"/>
        <family val="1"/>
        <charset val="186"/>
      </rPr>
      <t xml:space="preserve">Meetodid: </t>
    </r>
    <r>
      <rPr>
        <sz val="12"/>
        <rFont val="Garamond"/>
        <family val="1"/>
        <charset val="186"/>
      </rPr>
      <t xml:space="preserve">Kvalitatiivsed meetodid andmekorjeks ja analüüsiks. 
</t>
    </r>
    <r>
      <rPr>
        <b/>
        <sz val="12"/>
        <rFont val="Garamond"/>
        <family val="1"/>
        <charset val="186"/>
      </rPr>
      <t>Alusandmed:</t>
    </r>
    <r>
      <rPr>
        <sz val="12"/>
        <rFont val="Garamond"/>
        <family val="1"/>
        <charset val="186"/>
      </rPr>
      <t xml:space="preserve"> Mh. SV seaduse läbivad õigusaktid, JKK, EK ja RM juhendid SV rakendamiseks.</t>
    </r>
  </si>
  <si>
    <r>
      <rPr>
        <b/>
        <sz val="12"/>
        <rFont val="Garamond"/>
        <family val="1"/>
        <charset val="186"/>
      </rPr>
      <t xml:space="preserve">Metoodika tellitakse sisse
Alusandmed: 
</t>
    </r>
    <r>
      <rPr>
        <sz val="12"/>
        <rFont val="Garamond"/>
        <family val="1"/>
        <charset val="186"/>
      </rPr>
      <t xml:space="preserve">Projektide aruanded ja jäätmearuandlus.
</t>
    </r>
  </si>
  <si>
    <r>
      <rPr>
        <b/>
        <sz val="12"/>
        <rFont val="Garamond"/>
        <family val="1"/>
        <charset val="186"/>
      </rPr>
      <t>Meetodid:</t>
    </r>
    <r>
      <rPr>
        <sz val="12"/>
        <rFont val="Garamond"/>
        <family val="1"/>
        <charset val="186"/>
      </rPr>
      <t xml:space="preserve"> Kvalitatiivne hindamine
</t>
    </r>
    <r>
      <rPr>
        <b/>
        <sz val="12"/>
        <rFont val="Garamond"/>
        <family val="1"/>
        <charset val="186"/>
      </rPr>
      <t>Alusandmed</t>
    </r>
    <r>
      <rPr>
        <sz val="12"/>
        <rFont val="Garamond"/>
        <family val="1"/>
        <charset val="186"/>
      </rPr>
      <t xml:space="preserve">: Mh uuringud 2015, 2016 "Rahulolu avalike teenuste kvaliteediga - I" SV 2014-2020 meetme "Avalike teenuste pakkumise arendamine" rakendamise tulemuste mõõtmiseks. Uuringuid tehakse ettevõtete ja eraisikute kohta eraldi iga 2 aasta tagant. </t>
    </r>
  </si>
  <si>
    <r>
      <rPr>
        <b/>
        <sz val="12"/>
        <rFont val="Garamond"/>
        <family val="1"/>
        <charset val="186"/>
      </rPr>
      <t>Metoodika otsustatakse hilisemas faasis.</t>
    </r>
    <r>
      <rPr>
        <sz val="12"/>
        <rFont val="Garamond"/>
        <family val="1"/>
        <charset val="186"/>
      </rPr>
      <t xml:space="preserve">
</t>
    </r>
    <r>
      <rPr>
        <b/>
        <sz val="12"/>
        <rFont val="Garamond"/>
        <family val="1"/>
        <charset val="186"/>
      </rPr>
      <t>Alusandmed</t>
    </r>
    <r>
      <rPr>
        <sz val="12"/>
        <rFont val="Garamond"/>
        <family val="1"/>
        <charset val="186"/>
      </rPr>
      <t xml:space="preserve">: EHIS (Eesti Hariduse Infosüsteem) ja ETIS (https://www.etis.ee/index.aspx) andmebaasid, riiklik statistika. 
Tegevuste sees kavandatavad analüüsid. </t>
    </r>
    <r>
      <rPr>
        <b/>
        <sz val="12"/>
        <rFont val="Garamond"/>
        <family val="1"/>
        <charset val="186"/>
      </rPr>
      <t xml:space="preserve">
</t>
    </r>
    <r>
      <rPr>
        <sz val="12"/>
        <rFont val="Garamond"/>
        <family val="1"/>
        <charset val="186"/>
      </rPr>
      <t xml:space="preserve">
4.1.1 ASTRA  (Institutsionaalne arendusprogramm TA asutustele ja kõrgkoolidele) 
Vaheanalüüs 2019 (2018. a andmete põhjal), eesmärk hinnata projektide edenemist, mis võib viia ettepanekuteni muuta ka midagi meetmes laiemalt, vahendite kasutamises jne.
4.1.2 Analüüs seotud Eesti teaduse infrastruktuuri teekaardi uuendamise protsessiga – toimub regulaarselt 3 aasta tagant (hindamise ajaks seega orienteeruvalt 2017). Teekaardi uuendamist viib läbi HTM koostöös SA Eesti Teadusagentuuriga. Teekaardi uuendamise eesmärgiks on hinnata infrastruktuuri objektide arengut, üle vaadata riiklikud prioriteedid ja sellest lähtuvalt ajakohastada objektide loend. Kõik meetme tegevuse raames toetatud infrastruktuuri objektid, mis kuuluvad infrastruktuuri teekaardile või soovivad taotleda teekaardile kandmist, läbivad kohustuslikus korras teekaardi uuendamisega kaasneva vahehindamise, mille kaudu on võimalik hinnata ka meetme tegevuse raames toetatud projekti edenemist ja antud toetuse kasutamist. Teekaardi vahehindamise tulemusi on meetme tegevuse juhtkomiteel õigus arvestada meetme tegevuse paremaks elluviimiseks, seejuures ka vajadusel teha ettepanekuid projektide toetuse vähendamiseks või toetuse andmise lõpetamiseks. Lisaks on teekaardi vahehindamise tulemusi arvestades õigus välja kuulutada investeerimisettepanekute kogumise voor või täiendava toetuse taotluste kogumise voor, sh arvestada teekaardi vahehindamise tulemusi hindamiskriteeriumite sisu kujundamisel.
4.1.4 Vaheanalüüs mitte hiljem kui 3 a möödumisel tippkeskuste taotluse rahuldamise otsuste tegemisest, orienteeruvalt toimub 2018. Eesmärk hinnata projektide edenemist, mis võib viia ettepanekuteni muuta ka midagi meetmes laiemalt, vahendite kasutamises jne.
</t>
    </r>
  </si>
  <si>
    <r>
      <rPr>
        <b/>
        <sz val="12"/>
        <rFont val="Garamond"/>
        <family val="1"/>
        <charset val="186"/>
      </rPr>
      <t>Metoodika</t>
    </r>
    <r>
      <rPr>
        <sz val="12"/>
        <rFont val="Garamond"/>
        <family val="1"/>
        <charset val="186"/>
      </rPr>
      <t xml:space="preserve">: Dokumendianalüüs, seireandmete analüüs, küsitlused. Võimalusel kvantitatiivanalüüs sh. kahekordsete differentside meetod. Statistiline analüüs.
</t>
    </r>
    <r>
      <rPr>
        <b/>
        <sz val="12"/>
        <rFont val="Garamond"/>
        <family val="1"/>
        <charset val="186"/>
      </rPr>
      <t>Alusandmed:</t>
    </r>
    <r>
      <rPr>
        <sz val="12"/>
        <rFont val="Garamond"/>
        <family val="1"/>
        <charset val="186"/>
      </rPr>
      <t xml:space="preserve"> Turismiarengukavas määratletud indikaatorite seire, sh väliskülaliste ja siseturistide arv, väliskülaliste ja siseturistide ööbimiste arv, väliskülastajate kulutused (turismiteenuste eksport), väliskülastajate uuring (küsitlus), SV rakendamise seire. Statistikaameti poolt kogutavad andmed.
</t>
    </r>
    <r>
      <rPr>
        <b/>
        <sz val="12"/>
        <rFont val="Garamond"/>
        <family val="1"/>
        <charset val="186"/>
      </rPr>
      <t xml:space="preserve">
</t>
    </r>
  </si>
  <si>
    <r>
      <rPr>
        <b/>
        <sz val="12"/>
        <rFont val="Garamond"/>
        <family val="1"/>
        <charset val="186"/>
      </rPr>
      <t>Võtme-eesmärgiks:</t>
    </r>
    <r>
      <rPr>
        <sz val="12"/>
        <rFont val="Garamond"/>
        <family val="1"/>
        <charset val="186"/>
      </rPr>
      <t xml:space="preserve">
1. Teostad rakenduskava raames saavutatud edusammude ja välis- ning makromajanduskeskkonnas seni asetleidnud arengu sõltumatu analüüs;
2. Sõnastada soovitused tulemusreservi jaotamiseks ja vajadusel rakenduskava muutmiseks. 
3. Hindamine peaks kindlaks määrama, kas rakenduskava investeerimisstrateegia on üldiste eesmärkide saavutamise seisukohast endiselt optimaalne, võttes arvesse seniseid edusamme ja väliskeskkonnas asetleidnud arenguid.
4. Hindamise tulemusena soovitakse mh ettepanekuid ja soovitusi, mis aitavad kaasa järgneva programmperioodi ettevalmistamisele rakenduskava ülesehituse, finantsskeemide ning -vajaduste osas.
5. Hindamise tulemusena soovitakse saada ülevaade riigipõhiste soovitustega arvestamisest, struktuurivahendite panusest ja tulemuslikkusest adresseeritud kitsaskohtade leevendamisel ning jätkumeetmete/tegevuste vajalikkusest.
</t>
    </r>
    <r>
      <rPr>
        <b/>
        <sz val="12"/>
        <rFont val="Garamond"/>
        <family val="1"/>
        <charset val="186"/>
      </rPr>
      <t xml:space="preserve">
Hindamisküsimused:</t>
    </r>
    <r>
      <rPr>
        <sz val="12"/>
        <rFont val="Garamond"/>
        <family val="1"/>
        <charset val="186"/>
      </rPr>
      <t xml:space="preserve">
1. Kas rakenduskava püsib kursil, mis viib sõnastatud alaeesmärkide täitmiseni?
2. Milline oleks olnud baastsenaarium, muud välised mõjutajad?
3. Kuidas on käivitunud meetmed aidanud kaasa rakenduskava alaeemesrkäide saavutamisele?
4. Millised põhiprobleemid ja takistused on rakendamisel esile kerkinud?
5. Kui indikaatorid saavutustasemed on täis, kui tulemuslikud on tegevused, meede, kas jätakata sama tegevusega või pigem uus meede? Kuhu oleks kõige tulemuslikum ja mõjusam suunata tulemusreservi vahendid?
6. Läbivalt kuidas on kavandatud väljumisstrateegiad? Kas teenused (valdkonniti, hiljem täpsustub) on jätkuvalt vajalikud, tulemuslikud? Investeeringute kasutegur, kas olnud väga olulised vaja jätkuvalt rahastada riigieelarvest või pigem mitte jätkata?
7. Mil määral on arvestatud riigipõhiste soovitustega ja kas oleks selle pinnalt asjakohane kaaluda rakenduskavas seatud eesmärkide muutmist?
8. Vaadata üle meetmete tulemuslikkus, kui hindamist eraldi ei ole kavandatud, mh meetmete 2.2 ("Tugiteenused vanglast vabanenutele")  ja 8.2 alategevused. 
 </t>
    </r>
  </si>
  <si>
    <r>
      <rPr>
        <b/>
        <sz val="12"/>
        <rFont val="Garamond"/>
        <family val="1"/>
        <charset val="186"/>
      </rPr>
      <t>Hindamismeetodid:</t>
    </r>
    <r>
      <rPr>
        <sz val="12"/>
        <rFont val="Garamond"/>
        <family val="1"/>
        <charset val="186"/>
      </rPr>
      <t xml:space="preserve"> Kvalitatiivsed ja kvantitatiivsed meetodid andmete analüüsiks. 
Dokumendianalüüs, sh seirearuandlus, eelnevate hindamistulemuste analüüs, väliste arengute ja perspektiivide ülevaade. Poolstruktureeritud intervjuud, juhtumisuuringud, võrdlusuuringud. Võimalusel valitud meetmetes kvaasi-eksperimendid. Kvantitatiivsed meetodid baastsenaariumite analüüsiks. 
</t>
    </r>
    <r>
      <rPr>
        <b/>
        <sz val="12"/>
        <rFont val="Garamond"/>
        <family val="1"/>
        <charset val="186"/>
      </rPr>
      <t>Alusandmed</t>
    </r>
    <r>
      <rPr>
        <sz val="12"/>
        <rFont val="Garamond"/>
        <family val="1"/>
        <charset val="186"/>
      </rPr>
      <t>: Seirenäitajad, eelnevalt läbi viidud meetme või üksikute meetme tegevuste hindamised (hindamisaruanded struktuurivahendite kodulehel - www.struktuurifondid.ee), riiklikud strateegiadokumendid. Euroopa Komisjoni ja vajadusel teiste liikmesriikide hindamisaruanded - http://ec.europa.eu/regional_policy/en/policy/evaluations/member-states/  
Statistikaameti ja riiklike registrite andmed.</t>
    </r>
  </si>
  <si>
    <r>
      <rPr>
        <b/>
        <sz val="12"/>
        <rFont val="Garamond"/>
        <family val="1"/>
        <charset val="186"/>
      </rPr>
      <t xml:space="preserve">Metoodika: </t>
    </r>
    <r>
      <rPr>
        <sz val="12"/>
        <rFont val="Garamond"/>
        <family val="1"/>
        <charset val="186"/>
      </rPr>
      <t xml:space="preserve">Täpsustub hanke käigus, kuid tegu on ennekõike meetmete asjakohasuse, tõhususe ja tulemuslikkuse hindamisega, siis eeldatavasti teooriapõhine hindamine, intervjuud erinevatel tasanditel, dokumendianalüüs, statistiliste andmete analüüs, fookusgrupid jne. .
</t>
    </r>
    <r>
      <rPr>
        <b/>
        <sz val="12"/>
        <rFont val="Garamond"/>
        <family val="1"/>
        <charset val="186"/>
      </rPr>
      <t>Alusandmed</t>
    </r>
    <r>
      <rPr>
        <sz val="12"/>
        <rFont val="Garamond"/>
        <family val="1"/>
        <charset val="186"/>
      </rPr>
      <t xml:space="preserve">: Seireandmed struktuurivahendite infosüsteemist SFOS ja  elluviijatelt. Rahvastikuregistri ja Statistikaameti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</si>
  <si>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Meetodid:</t>
    </r>
    <r>
      <rPr>
        <sz val="12"/>
        <rFont val="Garamond"/>
        <family val="1"/>
        <charset val="186"/>
      </rPr>
      <t xml:space="preserve"> Kvalitatiiv(intervjuud)- ja kavntitatiivanalüüs. 
</t>
    </r>
    <r>
      <rPr>
        <b/>
        <sz val="12"/>
        <rFont val="Garamond"/>
        <family val="1"/>
        <charset val="186"/>
      </rPr>
      <t>Alusandmed</t>
    </r>
    <r>
      <rPr>
        <sz val="12"/>
        <rFont val="Garamond"/>
        <family val="1"/>
        <charset val="186"/>
      </rPr>
      <t>: Seireandmed ja täiendav andmete kogumine (küsimine) sihtrühmalt. Lisaks SKA, Statistitkaameti ja EMTA andmed. Hindamisele eelneb (2016) puuetega laste ja nende perede uuring.</t>
    </r>
  </si>
  <si>
    <r>
      <rPr>
        <b/>
        <sz val="12"/>
        <rFont val="Garamond"/>
        <family val="1"/>
        <charset val="186"/>
      </rPr>
      <t xml:space="preserve">Metoodika: </t>
    </r>
    <r>
      <rPr>
        <sz val="12"/>
        <rFont val="Garamond"/>
        <family val="1"/>
        <charset val="186"/>
      </rPr>
      <t xml:space="preserve">
Dokumendianalüüs, seireandmete analüüs, poolstruktureeritud intervjuud. Uuringu ja kaardistuse raames kombineeritakse kvalitatiivne ja kvantitatiivne analüüs, rakendatakse võrdlusgruppide (toetatud ettevõtted vs toetust mitte kasutanud ettevõtted) uurimist. Täpse metoodika esitab pakkuja. 
</t>
    </r>
    <r>
      <rPr>
        <b/>
        <sz val="12"/>
        <rFont val="Garamond"/>
        <family val="1"/>
        <charset val="186"/>
      </rPr>
      <t>Alusandmed:</t>
    </r>
    <r>
      <rPr>
        <sz val="12"/>
        <rFont val="Garamond"/>
        <family val="1"/>
        <charset val="186"/>
      </rPr>
      <t xml:space="preserve">
Meetme raames (RA tegevuste elluviimine) on kavas jätkata Eesti loomemajanduse uuringute ja kaardistuste läbiviimist. Varasemalt on vastavaid uuringuid läbi viidud 4-aastase intervalliga (viimane uuring valmis 2013. aastal ja tugines valdavalt 2011. a andmetele).
EAS (andmed toetuse saajate ning toetatud projektides ja elluviidud tegevustes osalenud kasusaajate kohta), äriregister, statistikaamet, loomemajanduse valdkondlike arenduskeskuste poolt kogutavad andmed ja läbiviidud uuringud, valdkondlike ekspertide kaasamine. </t>
    </r>
  </si>
  <si>
    <r>
      <rPr>
        <b/>
        <sz val="12"/>
        <rFont val="Garamond"/>
        <family val="1"/>
        <charset val="186"/>
      </rPr>
      <t>Meetod:</t>
    </r>
    <r>
      <rPr>
        <sz val="12"/>
        <rFont val="Garamond"/>
        <family val="1"/>
        <charset val="186"/>
      </rPr>
      <t xml:space="preserve"> 
Kvalitatiivsete ja kvantitatiivsete meetodite kombinatsioon. Meetodite kombinatsiooni täpsustatakse riigihanke korraldamisel, st meetodite kombinatsiooni täpsustab hindamise läbiviija ning esitab ja põhjendab seda pakkumuses. Hindamise käigus tuleb analüüsida ESF meetme tegevuste sisendit, väljundi ja mõju omavahelisi seoseid. Mõju hindamisel pööratakse tähelepanu teenustest osavõtnute inimeste elu muutustele (kvalitatiivne informatsioon hoiakutest, käitumisest ja arusaamadest, mis olid enne ja pärast teenuse saamist), mida mõõdetakse kvalitatiivselt (poolstruktureeritud süvaintervjuud, fookusrühmad) ja kvantitatiivselt (kättesaadav statistika andmebaasidest). Sellele lisatakse statistilist informatsiooni, mida MISA kogub ESF andmekorje raames.
</t>
    </r>
    <r>
      <rPr>
        <b/>
        <sz val="12"/>
        <rFont val="Garamond"/>
        <family val="1"/>
        <charset val="186"/>
      </rPr>
      <t xml:space="preserve">
Alusandmed:</t>
    </r>
    <r>
      <rPr>
        <sz val="12"/>
        <rFont val="Garamond"/>
        <family val="1"/>
        <charset val="186"/>
      </rPr>
      <t xml:space="preserve"> Kultuuriministeeriumi tellitud lõimumisvaldkonna monitoorimiseks integreeritud üksikandmete andmebaasi loomine ja näitajate avaldamine. Indikaatorid kajastavad erineva emakeele, soo ja vanusega inimeste sotsiaal-majandusliku, tööhõive ja hariduse olukorda. Seireandmed struktuurivahendite infosüsteemist SFOS ning Integratsiooni ja Migratsiooni Sihtasutuse Meie Inimesed sisend- ja väljundindikaatorid ESF tegevuste kohta (lõimumistegevused, koostöö ja kommunikatsioonitegevused ning nõustamistegevused). 
</t>
    </r>
  </si>
  <si>
    <r>
      <rPr>
        <b/>
        <sz val="12"/>
        <rFont val="Garamond"/>
        <family val="1"/>
        <charset val="186"/>
      </rPr>
      <t>Metoodika:</t>
    </r>
    <r>
      <rPr>
        <sz val="12"/>
        <rFont val="Garamond"/>
        <family val="1"/>
        <charset val="186"/>
      </rPr>
      <t xml:space="preserve"> Dokumendianalüüs, seireandmete analüüs, poolstruktureeritud intervjuud.
</t>
    </r>
    <r>
      <rPr>
        <b/>
        <sz val="12"/>
        <rFont val="Garamond"/>
        <family val="1"/>
        <charset val="186"/>
      </rPr>
      <t xml:space="preserve">
Alusandmed</t>
    </r>
    <r>
      <rPr>
        <sz val="12"/>
        <rFont val="Garamond"/>
        <family val="1"/>
        <charset val="186"/>
      </rPr>
      <t xml:space="preserve">: Seireandmed struktuurivahendite infosüsteemist SFOS,  Maksu- ja Tolliameti, Töötukassa, Rahvastikuregistri ning Statistikaameti andmed. 
</t>
    </r>
  </si>
  <si>
    <r>
      <rPr>
        <b/>
        <sz val="12"/>
        <rFont val="Garamond"/>
        <family val="1"/>
        <charset val="186"/>
      </rPr>
      <t>Metoodika:</t>
    </r>
    <r>
      <rPr>
        <sz val="12"/>
        <rFont val="Garamond"/>
        <family val="1"/>
        <charset val="186"/>
      </rPr>
      <t xml:space="preserve"> Kvantitatiivsete analüüsimeetodite kombineerimine kvalitatiivsete hindamismeetoditega. 
</t>
    </r>
    <r>
      <rPr>
        <b/>
        <sz val="12"/>
        <rFont val="Garamond"/>
        <family val="1"/>
        <charset val="186"/>
      </rPr>
      <t>Alusandmed:</t>
    </r>
    <r>
      <rPr>
        <sz val="12"/>
        <rFont val="Garamond"/>
        <family val="1"/>
        <charset val="186"/>
      </rPr>
      <t xml:space="preserve"> Varasemad uuringud ja küsitlused TAT raames. Spetsiifiliselt valdkondadele suunatud hindamiste tulemused ("Ettevõtlus- ja innovatsioonipoliitika vahehindamine", "Loomemajanduse meetme vahehindamine", "Turismi edendamise tegevuste tulemuslikkuse hindamine", "Piirkondade konkurentsivõime tugevdamise meetme vahehindamine", "TA konkurentsivõime, TAI sotsiaalmajandusliku mõju ja nutika spetsialiseerumise meetmete mõju hindamine". 
Seireandmed struktuurivahendite infosüsteemist. Andmed Statistikaametist, Äriregistrist, tegevuste projektijuhtidelt ja aruandlusest. Nutika spetsialiseerumise seireinfo Arengufondilt. 
</t>
    </r>
  </si>
  <si>
    <r>
      <rPr>
        <b/>
        <sz val="12"/>
        <rFont val="Garamond"/>
        <family val="1"/>
        <charset val="186"/>
      </rPr>
      <t>Meetodid</t>
    </r>
    <r>
      <rPr>
        <sz val="12"/>
        <rFont val="Garamond"/>
        <family val="1"/>
        <charset val="186"/>
      </rPr>
      <t xml:space="preserve">: Kvalitatiiv(intervjuud)- ja kvantitatiivanalüüs. 
</t>
    </r>
    <r>
      <rPr>
        <b/>
        <sz val="12"/>
        <rFont val="Garamond"/>
        <family val="1"/>
        <charset val="186"/>
      </rPr>
      <t xml:space="preserve">
Alusandmed</t>
    </r>
    <r>
      <rPr>
        <sz val="12"/>
        <rFont val="Garamond"/>
        <family val="1"/>
        <charset val="186"/>
      </rPr>
      <t>: Seireandmed ja täiendav andmete kogumine (küsimine) sihtrühmalt. Lisaks SKA ja Statistikaameti andmed.  EMTA andmed. Hindamisele eelnebpuuetega inimeste uuring (2015) ja vanemaealiste uuring (2015).</t>
    </r>
  </si>
  <si>
    <r>
      <rPr>
        <b/>
        <sz val="12"/>
        <rFont val="Garamond"/>
        <family val="1"/>
        <charset val="186"/>
      </rPr>
      <t>Metoodika:</t>
    </r>
    <r>
      <rPr>
        <sz val="12"/>
        <rFont val="Garamond"/>
        <family val="1"/>
        <charset val="186"/>
      </rPr>
      <t xml:space="preserve"> Lihtsustatud metoodika hetkel puudub. Metoodika tellitakse sisse.
Eelhindajate kommentaar: Rohelise infrastruktuuri prioriteetse suuna raames tuleks hinnata eelkõige alaeesmärke. Eesmärgi ’paranenud seisundis kaitstavad liigid ja elupaigad’ mõju hindamine võiks olla sotsiaal-majandusliku iseloomuga. Mõõtmiseks võib luua hüpoteetilise turu (tingliku hindamise meetod), lähtuda inimeste maksevalmidusest, liigi või elupaiga seisundi parandamisest saadavast tulust. Niisugune hindamine annab teada, kas ühiskonna heaolu suurenes vähemalt tehtud investeeringu võrra või rohkemgi (investeering tootis kasumit) või oli ühiskonna heaolu kasv võrreldes tehtud investeeringuga väiksem (investeering tootis kahjumit). 
</t>
    </r>
    <r>
      <rPr>
        <b/>
        <sz val="12"/>
        <rFont val="Garamond"/>
        <family val="1"/>
        <charset val="186"/>
      </rPr>
      <t xml:space="preserve">Alusandmed: </t>
    </r>
    <r>
      <rPr>
        <sz val="12"/>
        <rFont val="Garamond"/>
        <family val="1"/>
        <charset val="186"/>
      </rPr>
      <t>Alusadmetega toetab TORT “Kaitstavate liikide ja elupaikade inventuurid ja andmehõive”</t>
    </r>
    <r>
      <rPr>
        <b/>
        <sz val="12"/>
        <rFont val="Garamond"/>
        <family val="1"/>
        <charset val="186"/>
      </rPr>
      <t xml:space="preserve"> </t>
    </r>
  </si>
  <si>
    <r>
      <rPr>
        <b/>
        <sz val="12"/>
        <rFont val="Garamond"/>
        <family val="1"/>
        <charset val="186"/>
      </rPr>
      <t>Metoodika:</t>
    </r>
    <r>
      <rPr>
        <sz val="12"/>
        <rFont val="Garamond"/>
        <family val="1"/>
        <charset val="186"/>
      </rPr>
      <t xml:space="preserve"> dokumendianalüüs, aruteluseminarid ja fookusgrupid, poolstruktureeritud intervjuud, võimalusel meetme/projekti tasandil kvantitatiivne hindamine. 
</t>
    </r>
    <r>
      <rPr>
        <b/>
        <sz val="12"/>
        <rFont val="Garamond"/>
        <family val="1"/>
        <charset val="186"/>
      </rPr>
      <t>Alusandmed</t>
    </r>
    <r>
      <rPr>
        <sz val="12"/>
        <rFont val="Garamond"/>
        <family val="1"/>
        <charset val="186"/>
      </rPr>
      <t xml:space="preserve">: Mh 2015 aasta "Perioodi 2007-2013 regionaalsete mõjude hindamine", asjakohased Euroopa Komisjoni ja liikmesriikide hindamisaruanded - http://ec.europa.eu/regional_policy/en/policy/evaluations/member-states/, TATis välja toodud analüüs horisontaalse mõju kohta, projektiaruanded vms.  </t>
    </r>
  </si>
  <si>
    <r>
      <rPr>
        <b/>
        <sz val="12"/>
        <rFont val="Garamond"/>
        <family val="1"/>
        <charset val="186"/>
      </rPr>
      <t>Meetodid</t>
    </r>
    <r>
      <rPr>
        <sz val="12"/>
        <rFont val="Garamond"/>
        <family val="1"/>
        <charset val="186"/>
      </rPr>
      <t xml:space="preserve">: Kombineeritud kvanitatiivne ja kvalitatiivne andmeanalüüs. Kvalitatiivanalüüs (fookusgrupi intervjuud). Täiendav andmete kogumine sihtrühmalt. Protsessiandmete kogumine. Seireandmete kvantitatiivanalüüs. 
</t>
    </r>
    <r>
      <rPr>
        <b/>
        <sz val="12"/>
        <rFont val="Garamond"/>
        <family val="1"/>
        <charset val="186"/>
      </rPr>
      <t xml:space="preserve">Alusandmed: 
</t>
    </r>
    <r>
      <rPr>
        <sz val="12"/>
        <rFont val="Garamond"/>
        <family val="1"/>
        <charset val="186"/>
      </rPr>
      <t>HTM:</t>
    </r>
    <r>
      <rPr>
        <b/>
        <sz val="12"/>
        <rFont val="Garamond"/>
        <family val="1"/>
        <charset val="186"/>
      </rPr>
      <t xml:space="preserve"> </t>
    </r>
    <r>
      <rPr>
        <sz val="12"/>
        <rFont val="Garamond"/>
        <family val="1"/>
        <charset val="186"/>
      </rPr>
      <t xml:space="preserve">andmed teenused läbinud noorte kohta elluviijatelt, Maksu- ja Tolliametist, Eesti Hariduse Infosüsteemist (EHIS) ja muud allikad.
SiM:
- Kõik seirearuanded, hindamised, analüüsid ja eksperdihinnangud, mida tehakse ja viiakse läbi meetme tegevuste käigus.
- Raportid välisriikidest programmide ja meetodite kohta, mida meetme tegevuste käigus Eestis kohandatakse ja arendatakse. 
- Valdkonna teaduskirjandus.
- Andmed registritest (PPA, EHIS, TÖR, Sotsiaalkindlustusameti, Statistikaameti andmed jt). 
</t>
    </r>
    <r>
      <rPr>
        <b/>
        <sz val="12"/>
        <rFont val="Garamond"/>
        <family val="1"/>
        <charset val="186"/>
      </rPr>
      <t xml:space="preserve">
</t>
    </r>
    <r>
      <rPr>
        <sz val="12"/>
        <rFont val="Garamond"/>
        <family val="1"/>
        <charset val="186"/>
      </rPr>
      <t xml:space="preserve">
</t>
    </r>
  </si>
  <si>
    <r>
      <rPr>
        <b/>
        <sz val="12"/>
        <rFont val="Garamond"/>
        <family val="1"/>
        <charset val="186"/>
      </rPr>
      <t>Meetodid:</t>
    </r>
    <r>
      <rPr>
        <sz val="12"/>
        <rFont val="Garamond"/>
        <family val="1"/>
        <charset val="186"/>
      </rPr>
      <t xml:space="preserve"> Võimalik on kasutada teatud kvantitatiivse hindamise elemente (nt lairibaühendustega asulate või punktide internetikasutuse aktiivsus </t>
    </r>
    <r>
      <rPr>
        <i/>
        <sz val="12"/>
        <rFont val="Garamond"/>
        <family val="1"/>
        <charset val="186"/>
      </rPr>
      <t xml:space="preserve">vs. </t>
    </r>
    <r>
      <rPr>
        <sz val="12"/>
        <rFont val="Garamond"/>
        <family val="1"/>
        <charset val="186"/>
      </rPr>
      <t xml:space="preserve">lairibataristuta piirkondade internetikasutus).
</t>
    </r>
    <r>
      <rPr>
        <b/>
        <sz val="12"/>
        <rFont val="Garamond"/>
        <family val="1"/>
        <charset val="186"/>
      </rPr>
      <t>Alusandmed:</t>
    </r>
    <r>
      <rPr>
        <sz val="12"/>
        <rFont val="Garamond"/>
        <family val="1"/>
        <charset val="186"/>
      </rPr>
      <t xml:space="preserve">
1) Majandus- ja Kommunikatsiooniministeeriumi varasemad hindamised ja uuringud on leitavad aadressilt:  https://www.mkm.ee/et/analuusid-ja-uuringud.   
2) 2015 uuring - "Digitaalset allkirja kasutavate tööealiste EL elanike osakaal" struktuurivahendite 2014-2020 prioriteetse suuna "IKT teenuste taristu" rakendamise ettevalmistamiseks. Uuring piiriüleste teenuste arenduste eelduste loomiseks ja ID ühtse siseturu tõkete kõrvaldamiseks.
3) Uuring 2015 - "Eesti kriitiliste teenuste infosüsteemide küberohtude kaitse uuring" Sh, kas suudetakse ohtude realiseerimisel teenuste pakkumist jätkata alternatiivmeetmetega ning teenuste tavapärase pakkumise taastevõime on piisaval tasemel.
4) Uuring 2015-2017 Avalike teenuste portfelli juhtimiseks vajaliku hindamismetoodika juurutamise analüüs.
5) Uuring 2015 - Avalike teenuste arendajatele mõeldud interaktiivse veebikeskkonna sihtrühmade vajaduste väljaselgitamine ning olemasolevate arendust toetavate materjalide asja- ja ajakohasuse analüüs.
</t>
    </r>
  </si>
  <si>
    <r>
      <rPr>
        <b/>
        <sz val="12"/>
        <rFont val="Garamond"/>
        <family val="1"/>
        <charset val="186"/>
      </rPr>
      <t>Metoodika:</t>
    </r>
    <r>
      <rPr>
        <sz val="12"/>
        <rFont val="Garamond"/>
        <family val="1"/>
        <charset val="186"/>
      </rPr>
      <t xml:space="preserve"> Kvantitatiivsete analüüsimeetodite kombineerimine kvalitatiivsete hindamismeetoditega, nn "multi source mixed methods" lähenemine.</t>
    </r>
    <r>
      <rPr>
        <b/>
        <sz val="12"/>
        <rFont val="Garamond"/>
        <family val="1"/>
        <charset val="186"/>
      </rPr>
      <t xml:space="preserve">
Alusandmed: </t>
    </r>
    <r>
      <rPr>
        <sz val="12"/>
        <rFont val="Garamond"/>
        <family val="1"/>
        <charset val="186"/>
      </rPr>
      <t xml:space="preserve">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</si>
  <si>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Metoodika:</t>
    </r>
    <r>
      <rPr>
        <sz val="12"/>
        <rFont val="Garamond"/>
        <family val="1"/>
        <charset val="186"/>
      </rPr>
      <t xml:space="preserve"> Perioodi 2014-2020 eelhindajate märkus: Energiatõhususe prioriteetse suuna puhul on kontrollrühmapõhine mõjuhindamine samuti võimalik. Suuresti on siin abi tulemus- ja väljundindikaatoritest, kui võrrelda näiteks toetatud projektide abil rekonstrueeritud majade ja kontrollrühma majade keskmist energiasäästu. 
</t>
    </r>
    <r>
      <rPr>
        <b/>
        <sz val="12"/>
        <rFont val="Garamond"/>
        <family val="1"/>
        <charset val="186"/>
      </rPr>
      <t xml:space="preserve">
Alusandmed:</t>
    </r>
    <r>
      <rPr>
        <sz val="12"/>
        <rFont val="Garamond"/>
        <family val="1"/>
        <charset val="186"/>
      </rPr>
      <t xml:space="preserve"> 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</si>
  <si>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Meetodid</t>
    </r>
    <r>
      <rPr>
        <sz val="12"/>
        <rFont val="Garamond"/>
        <family val="1"/>
        <charset val="186"/>
      </rPr>
      <t xml:space="preserve">: kvalitatiivsed meetodid andmekorjeks ja analüüsiks. 
</t>
    </r>
    <r>
      <rPr>
        <b/>
        <sz val="12"/>
        <rFont val="Garamond"/>
        <family val="1"/>
        <charset val="186"/>
      </rPr>
      <t>Alusandmed:</t>
    </r>
    <r>
      <rPr>
        <sz val="12"/>
        <rFont val="Garamond"/>
        <family val="1"/>
        <charset val="186"/>
      </rPr>
      <t xml:space="preserve"> SV seireinfo, Ariregistristi, EASi, Statistikaameti andmed, täiendavad küsitlused. Varasemad Eestis teostatud valdkondlikud uuringud, sh MKM kodulehelt https://www.mkm.ee/et/analuusid-ja-uuringud.  </t>
    </r>
  </si>
  <si>
    <r>
      <rPr>
        <b/>
        <sz val="12"/>
        <rFont val="Garamond"/>
        <family val="1"/>
        <charset val="186"/>
      </rPr>
      <t>Metoodika:</t>
    </r>
    <r>
      <rPr>
        <sz val="12"/>
        <rFont val="Garamond"/>
        <family val="1"/>
        <charset val="186"/>
      </rPr>
      <t xml:space="preserve">
Kvalitatiiv(intervjuud)- ja kvantitatiivanalüüs (kontrollgrupi meetodil).
</t>
    </r>
    <r>
      <rPr>
        <b/>
        <sz val="12"/>
        <rFont val="Garamond"/>
        <family val="1"/>
        <charset val="186"/>
      </rPr>
      <t xml:space="preserve">Alusandmed: </t>
    </r>
    <r>
      <rPr>
        <sz val="12"/>
        <rFont val="Garamond"/>
        <family val="1"/>
        <charset val="186"/>
      </rPr>
      <t xml:space="preserve">
Töötukassa seireandmed, sh võrdlusgrupi andmed.. Vajadusel võrdlusgrupi moodustamine kasutades Statistikaameti protseduuri erinevate registriandmete ühendamiseks.  Lisaks täiendav andmete kogumine (küsimine) osapooltelt (sh tööandjatelt) ja sihtrühmalt.  EMTA andmed.
</t>
    </r>
    <r>
      <rPr>
        <b/>
        <sz val="12"/>
        <rFont val="Garamond"/>
        <family val="1"/>
        <charset val="186"/>
      </rPr>
      <t/>
    </r>
  </si>
  <si>
    <r>
      <rPr>
        <b/>
        <sz val="12"/>
        <rFont val="Garamond"/>
        <family val="1"/>
        <charset val="186"/>
      </rPr>
      <t>Metoodika:</t>
    </r>
    <r>
      <rPr>
        <sz val="12"/>
        <rFont val="Garamond"/>
        <family val="1"/>
        <charset val="186"/>
      </rPr>
      <t xml:space="preserve"> Dokumendianalüüs, poostruktureeritu intervjuud ja aruteluseminarid, statistiline analüüs. Täpse metoodika esitab pakkuja.
</t>
    </r>
    <r>
      <rPr>
        <b/>
        <sz val="12"/>
        <rFont val="Garamond"/>
        <family val="1"/>
        <charset val="186"/>
      </rPr>
      <t xml:space="preserve">Alusandmed: </t>
    </r>
    <r>
      <rPr>
        <sz val="12"/>
        <rFont val="Garamond"/>
        <family val="1"/>
        <charset val="186"/>
      </rPr>
      <t xml:space="preserve">Struktuurivahendite seire ja riiklik statistika.
 </t>
    </r>
  </si>
  <si>
    <r>
      <rPr>
        <b/>
        <sz val="12"/>
        <rFont val="Garamond"/>
        <family val="1"/>
        <charset val="186"/>
      </rPr>
      <t xml:space="preserve">Hindamismeetodid: </t>
    </r>
    <r>
      <rPr>
        <sz val="12"/>
        <rFont val="Garamond"/>
        <family val="1"/>
        <charset val="186"/>
      </rPr>
      <t xml:space="preserve">
Kvantitatiiv- (eelduslikult DiD) ja kvalitatiiv(intervjuud, fookusgrupid)analüüs.
</t>
    </r>
    <r>
      <rPr>
        <b/>
        <sz val="12"/>
        <rFont val="Garamond"/>
        <family val="1"/>
        <charset val="186"/>
      </rPr>
      <t xml:space="preserve">
Andmed: </t>
    </r>
    <r>
      <rPr>
        <sz val="12"/>
        <rFont val="Garamond"/>
        <family val="1"/>
        <charset val="186"/>
      </rPr>
      <t xml:space="preserve">
Struktuurivahendite isikupõhised seireandmed.  
Kontrollrühma kohta isikuandmed Töötukassast, Sotsiaalkindlustusametist (SKA) ja Statsistikaametilt. Sh Statistikaameti uuringud: Tööjõu-uuring ETU, Eesti sotsiaaluuring ESU, leibkonna eelarve uuring LEU. Vajadusel täiendav andmete kogumine (küsimine) sihtrühmalt. Vajandusel ühendamine EMTA andmetega.</t>
    </r>
  </si>
  <si>
    <r>
      <rPr>
        <b/>
        <sz val="12"/>
        <rFont val="Garamond"/>
        <family val="1"/>
        <charset val="186"/>
      </rPr>
      <t>Meetodid:</t>
    </r>
    <r>
      <rPr>
        <sz val="12"/>
        <rFont val="Garamond"/>
        <family val="1"/>
        <charset val="186"/>
      </rPr>
      <t xml:space="preserve">
Kvalitatiiv(intervjuud)- ja kvantitatiivanalüüs. 
</t>
    </r>
    <r>
      <rPr>
        <b/>
        <sz val="12"/>
        <rFont val="Garamond"/>
        <family val="1"/>
        <charset val="186"/>
      </rPr>
      <t xml:space="preserve">Alusandmed: </t>
    </r>
    <r>
      <rPr>
        <sz val="12"/>
        <rFont val="Garamond"/>
        <family val="1"/>
        <charset val="186"/>
      </rPr>
      <t xml:space="preserve">
Seireandmed (toetuse saajatelt), täiendav andmete kogumine (küsimine) elluviijatelt ja sihtrühmalt. Vajadusel ühendamine EMTA andmetega. 
Aluseks TÜ RAKE „Kvalifitseeritud tööjõu pakkumise suurendamine meetme projektide hindamine“ (2014).</t>
    </r>
  </si>
  <si>
    <r>
      <rPr>
        <b/>
        <sz val="12"/>
        <rFont val="Garamond"/>
        <family val="1"/>
        <charset val="186"/>
      </rPr>
      <t>Meetodid:</t>
    </r>
    <r>
      <rPr>
        <sz val="12"/>
        <rFont val="Garamond"/>
        <family val="1"/>
        <charset val="186"/>
      </rPr>
      <t xml:space="preserve"> Majasisene hindamine, aga kaasatakse eksperte väljast poolt nii nõustama kui ka aitama osade analüüside teostamisel. Kasutatakse ökonomeetriat, kirjeldavat statistikat, küsitlusi ja intervjuusid. 
</t>
    </r>
    <r>
      <rPr>
        <b/>
        <sz val="12"/>
        <rFont val="Garamond"/>
        <family val="1"/>
        <charset val="186"/>
      </rPr>
      <t>Alusandmed:</t>
    </r>
    <r>
      <rPr>
        <sz val="12"/>
        <rFont val="Garamond"/>
        <family val="1"/>
        <charset val="186"/>
      </rPr>
      <t xml:space="preserve"> Äriregistrist, EASist, Kredexist ning küsitluste ja intervjuude teel. 
Majandus- ja Kommunikatsiooniministeeriumi varasemad hindamised ja uuringud on leitavad aadressilt:  https://www.mkm.ee/et/analuusid-ja-uuringud.   
</t>
    </r>
    <r>
      <rPr>
        <b/>
        <sz val="12"/>
        <rFont val="Garamond"/>
        <family val="1"/>
        <charset val="186"/>
      </rPr>
      <t xml:space="preserve">
</t>
    </r>
  </si>
  <si>
    <r>
      <t xml:space="preserve">Metoodika tellitakse sisse.
Alusandmed:
</t>
    </r>
    <r>
      <rPr>
        <sz val="12"/>
        <rFont val="Garamond"/>
        <family val="1"/>
        <charset val="186"/>
      </rPr>
      <t>Projektide aruanded, toetuse saajate finantsandmed.</t>
    </r>
  </si>
  <si>
    <r>
      <rPr>
        <b/>
        <sz val="12"/>
        <rFont val="Garamond"/>
        <family val="1"/>
        <charset val="186"/>
      </rPr>
      <t xml:space="preserve">Metoodika tellitakse sisse. </t>
    </r>
    <r>
      <rPr>
        <sz val="12"/>
        <rFont val="Garamond"/>
        <family val="1"/>
        <charset val="186"/>
      </rPr>
      <t xml:space="preserve">
Aalates 2020 aastast ning sealt edasi jooksvalt projektide lõppemisel.  </t>
    </r>
  </si>
  <si>
    <r>
      <rPr>
        <b/>
        <sz val="12"/>
        <rFont val="Garamond"/>
        <family val="1"/>
        <charset val="186"/>
      </rPr>
      <t>Meetodid</t>
    </r>
    <r>
      <rPr>
        <sz val="12"/>
        <rFont val="Garamond"/>
        <family val="1"/>
        <charset val="186"/>
      </rPr>
      <t xml:space="preserve">: Kombineeritud kvantitatiivne ja kvalitatiivne andmeanalüüs.
</t>
    </r>
    <r>
      <rPr>
        <b/>
        <sz val="12"/>
        <rFont val="Garamond"/>
        <family val="1"/>
        <charset val="186"/>
      </rPr>
      <t>Alusandmed:</t>
    </r>
    <r>
      <rPr>
        <sz val="12"/>
        <rFont val="Garamond"/>
        <family val="1"/>
        <charset val="186"/>
      </rPr>
      <t xml:space="preserve"> Kuna pigem järelhindamise tüüpi hindamine kogu suuna kohta, saab arvestada varasemate hindamiste tulemustega. 
Seireandmed struktuurivahendite infosüsteemist SFOS ja elluviijatelt. Statistikaameti ja Rahvastikuregistri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</si>
  <si>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Meetodid</t>
    </r>
    <r>
      <rPr>
        <sz val="12"/>
        <rFont val="Garamond"/>
        <family val="1"/>
        <charset val="186"/>
      </rPr>
      <t xml:space="preserve">: Peamiselt kvalitatiivanalüüs
</t>
    </r>
    <r>
      <rPr>
        <b/>
        <sz val="12"/>
        <rFont val="Garamond"/>
        <family val="1"/>
        <charset val="186"/>
      </rPr>
      <t xml:space="preserve">
Alusandmed:</t>
    </r>
    <r>
      <rPr>
        <sz val="12"/>
        <rFont val="Garamond"/>
        <family val="1"/>
        <charset val="186"/>
      </rPr>
      <t xml:space="preserve"> Seireandmed, Statistikaameti andmed.
Trervisekeskuste tegevuse kohta alusuuring, mille teostas TÜ RAKE "Esmatasandi tervishoiuteenuste geograafilise kättesaadavuse vajaduse hindamine ja esmatasandi tervishoiuteenuste optimaalse korralduse mudeli loomine" (2015) (https://owncloud.ut.ee/owncloud/index.php/s/S4V0z0zFuaonGxA). </t>
    </r>
  </si>
  <si>
    <r>
      <rPr>
        <b/>
        <sz val="12"/>
        <rFont val="Garamond"/>
        <family val="1"/>
        <charset val="186"/>
      </rPr>
      <t>Metoodika:</t>
    </r>
    <r>
      <rPr>
        <sz val="12"/>
        <rFont val="Garamond"/>
        <family val="1"/>
        <charset val="186"/>
      </rPr>
      <t xml:space="preserve"> Dokumendianalüüs, seireandmete analüüs, poolstruktureeritud intervjuud.
</t>
    </r>
    <r>
      <rPr>
        <b/>
        <sz val="12"/>
        <rFont val="Garamond"/>
        <family val="1"/>
        <charset val="186"/>
      </rPr>
      <t>Alusandmed:</t>
    </r>
    <r>
      <rPr>
        <sz val="12"/>
        <rFont val="Garamond"/>
        <family val="1"/>
        <charset val="186"/>
      </rPr>
      <t xml:space="preserve"> Alusandmed: Seireandmed struktuurivahendite infosüsteemist SFOS,  Maksu- ja Tolliameti, Töötukassa, Rahvastikuregistri ning Statistikaameti andmed. Varasem meetme vahehindamine.</t>
    </r>
  </si>
  <si>
    <r>
      <rPr>
        <b/>
        <sz val="12"/>
        <rFont val="Garamond"/>
        <family val="1"/>
        <charset val="186"/>
      </rPr>
      <t>Metoodika:</t>
    </r>
    <r>
      <rPr>
        <sz val="12"/>
        <rFont val="Garamond"/>
        <family val="1"/>
        <charset val="186"/>
      </rPr>
      <t xml:space="preserve"> Lihtsustatud metoodika hetkel puudub. Metoodika tellitakse sisse.
Eelhindajate kommentaar: Rohelise infrastruktuuri prioriteetse suuna raames tuleks hinnata eelkõige alaeesmärke. Eesmärgi ’paranenud seisundis kaitstavad liigid ja elupaigad’ mõju hindamine võiks olla sotsiaal-majandusliku iseloomuga. Mõõtmiseks võib luua hüpoteetilise turu (tingliku hindamise meetod), lähtuda inimeste maksevalmidusest, liigi või elupaiga seisundi parandamisest saadavast tulust. Niisugune hindamine annab teada, kas ühiskonna heaolu suurenes vähemalt tehtud investeeringu võrra või rohkemgi (investeering tootis kasumit) või oli ühiskonna heaolu kasv võrreldes tehtud investeeringuga väiksem (investeering tootis kahjumit). 
</t>
    </r>
    <r>
      <rPr>
        <b/>
        <sz val="12"/>
        <rFont val="Garamond"/>
        <family val="1"/>
        <charset val="186"/>
      </rPr>
      <t xml:space="preserve">Alusandmed: </t>
    </r>
    <r>
      <rPr>
        <sz val="12"/>
        <rFont val="Garamond"/>
        <family val="1"/>
        <charset val="186"/>
      </rPr>
      <t xml:space="preserve">Alusadmetega toetab TORT “Kaitstavate liikide ja elupaikade inventuurid ja andmehõive” </t>
    </r>
  </si>
  <si>
    <r>
      <rPr>
        <b/>
        <sz val="12"/>
        <rFont val="Garamond"/>
        <family val="1"/>
        <charset val="186"/>
      </rPr>
      <t>Meetodid:</t>
    </r>
    <r>
      <rPr>
        <sz val="12"/>
        <rFont val="Garamond"/>
        <family val="1"/>
        <charset val="186"/>
      </rPr>
      <t xml:space="preserve"> dokumendianalüüs (strateegilised juhised ja valdkondlikud regulatsioonid). Kvantitatiivne analüüs (statistiline analüüs), kvalitatiivne analüüs (uuring, intervjuud ja juhtumianalüüsid). 
Kaasatud soovib olla, sh lähteülesande koostamisel, metoodika läbivaatamisel ja hindamistulemuste kommenteerimisel nii SoM võrdsuspoliitika osakond ja võrdõigusvoliniku kantselei.</t>
    </r>
  </si>
  <si>
    <r>
      <rPr>
        <b/>
        <sz val="12"/>
        <rFont val="Garamond"/>
        <family val="1"/>
        <charset val="186"/>
      </rPr>
      <t>Metoodika:</t>
    </r>
    <r>
      <rPr>
        <sz val="12"/>
        <rFont val="Garamond"/>
        <family val="1"/>
        <charset val="186"/>
      </rPr>
      <t xml:space="preserve"> kvalitatiivsed meetodid andmekorjeks ja analüüsiks. Maksevalmiduse analüüs?
</t>
    </r>
    <r>
      <rPr>
        <b/>
        <sz val="12"/>
        <rFont val="Garamond"/>
        <family val="1"/>
        <charset val="186"/>
      </rPr>
      <t>Alusandmed:</t>
    </r>
    <r>
      <rPr>
        <sz val="12"/>
        <rFont val="Garamond"/>
        <family val="1"/>
        <charset val="186"/>
      </rPr>
      <t xml:space="preserve"> Seireandmed. Perioodi 2014-2020 rakenduskavale teostatud keskkonnamõju strateegiline aruanne. Üksikutele objektidele teostatud keskkonnamõjude hindamisaruanded. Keskkonnamõju hindamise ja keskkonajuhtimissüsteemi seadus.</t>
    </r>
  </si>
  <si>
    <r>
      <rPr>
        <b/>
        <sz val="12"/>
        <rFont val="Garamond"/>
        <family val="1"/>
        <charset val="186"/>
      </rPr>
      <t xml:space="preserve">Metoodika: </t>
    </r>
    <r>
      <rPr>
        <sz val="12"/>
        <rFont val="Garamond"/>
        <family val="1"/>
        <charset val="186"/>
      </rPr>
      <t>Kvantitatiivsete analüüsimeetodite kombineerimine kvalitatiivsete hindamismeetoditega, nn "multi source mixed methods" lähenemine.</t>
    </r>
    <r>
      <rPr>
        <b/>
        <sz val="12"/>
        <rFont val="Garamond"/>
        <family val="1"/>
        <charset val="186"/>
      </rPr>
      <t xml:space="preserve">
Alusandmed: </t>
    </r>
    <r>
      <rPr>
        <sz val="12"/>
        <rFont val="Garamond"/>
        <family val="1"/>
        <charset val="186"/>
      </rPr>
      <t xml:space="preserve">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</si>
  <si>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 xml:space="preserve">Meetodid: </t>
    </r>
    <r>
      <rPr>
        <sz val="12"/>
        <rFont val="Garamond"/>
        <family val="1"/>
        <charset val="186"/>
      </rPr>
      <t xml:space="preserve">Kvalitatiivsed meetodid andmekorjeks ja analüüsiks, sh dokumendianalüüs, poolstruktureeritud intervjuud, aruteluseminarid.
</t>
    </r>
    <r>
      <rPr>
        <b/>
        <sz val="12"/>
        <rFont val="Garamond"/>
        <family val="1"/>
        <charset val="186"/>
      </rPr>
      <t xml:space="preserve">
Alusandmed:</t>
    </r>
    <r>
      <rPr>
        <sz val="12"/>
        <rFont val="Garamond"/>
        <family val="1"/>
        <charset val="186"/>
      </rPr>
      <t xml:space="preserve"> Struktuurivahendite seireandmed, siseriiklikud strateegiadokumendid. Eesti ja Euroopa Komisjoni ning vajadusel teiste liikmesriikide hindamisaruanded - http://ec.europa.eu/regional_policy/en/policy/evaluations/member-states/. Euroopa Komisjoni riigipõhised soovitused.  </t>
    </r>
  </si>
  <si>
    <r>
      <rPr>
        <b/>
        <sz val="12"/>
        <rFont val="Garamond"/>
        <family val="1"/>
        <charset val="186"/>
      </rPr>
      <t xml:space="preserve">Meetodid: </t>
    </r>
    <r>
      <rPr>
        <sz val="12"/>
        <rFont val="Garamond"/>
        <family val="1"/>
        <charset val="186"/>
      </rPr>
      <t xml:space="preserve">Majasisene hindamine, aga kaasatakse eksperte väljast poolt nii nõustama kui ka aitama osade analüüside teostamisel. Kasutatakse ökonomeetriat, kirjeldavat statistikat, küsitlusi ja intervjuusid. 
</t>
    </r>
    <r>
      <rPr>
        <b/>
        <sz val="12"/>
        <rFont val="Garamond"/>
        <family val="1"/>
        <charset val="186"/>
      </rPr>
      <t>Alusandmed:</t>
    </r>
    <r>
      <rPr>
        <sz val="12"/>
        <rFont val="Garamond"/>
        <family val="1"/>
        <charset val="186"/>
      </rPr>
      <t xml:space="preserve"> Äriregistrist, EASist, Kredexist ning küsitluste ja intervjuude teel. 
Majandus- ja Kommunikatsiooniministeeriumi varasemad hindamised ja uuringud on leitavad aadressilt:  https://www.mkm.ee/et/analuusid-ja-uuringud. 
</t>
    </r>
  </si>
  <si>
    <r>
      <rPr>
        <b/>
        <sz val="12"/>
        <rFont val="Garamond"/>
        <family val="1"/>
        <charset val="186"/>
      </rPr>
      <t>Meetodid</t>
    </r>
    <r>
      <rPr>
        <sz val="12"/>
        <rFont val="Garamond"/>
        <family val="1"/>
        <charset val="186"/>
      </rPr>
      <t xml:space="preserve">:
Kvalitatiivse ja kvantitatiivse meetodi kombinatsioon. Meetodite kombinatsiooni täpsustatakse riigihanke korraldamisel, st meetodite kombinatsiooni täpsustab hindamise läbiviija ning esitab ja põhjendab seda pakkumuses. Hindamise käigus tuleb analüüsida ESF meetme tegevuste sisendit, väljundi ja mõju omavahelisi seoseid. Mõju hindamisel pööratakse tähelepanu teenustest osavõtnute inimeste elu muutustele (kvalitatiivne informatsioon hoiakutest, käitumisest ja arusaamadest, mis olid enne ja pärast teenuse saamist), mida mõõdetakse kvalitatiivselt (poolstruktureeritud süvaintervjuud, fookusrühmad) ja kvantitatiivselt (kättesaadav statistika andmebaasidest). Sellele lisatakse statistilist informatsiooni, mida MISA kogub ESF andmekorje raames.
</t>
    </r>
    <r>
      <rPr>
        <b/>
        <sz val="12"/>
        <rFont val="Garamond"/>
        <family val="1"/>
        <charset val="186"/>
      </rPr>
      <t>Alusandmed:</t>
    </r>
    <r>
      <rPr>
        <sz val="12"/>
        <rFont val="Garamond"/>
        <family val="1"/>
        <charset val="186"/>
      </rPr>
      <t xml:space="preserve">
- Kultuuriministeeriumi tellitud lõimumisvaldkonna monitoorimiseks integreeritud üksikandmete andmebaasi loomine ja näitajate avaldamine. Indikaatorid kajastavad erineva emakeele, soo ja vanusega inimeste sotsiaal-majandusliku, tööhõive ja hariduse olukorda. Seireandmed struktuurivahendite infosüsteemist SFOS ning Integratsiooni ja Migratsiooni Sihtasutuse Meie Inimesed sisend- ja väljundindikaatorid ESF tegevuste kohta (lõimumistegevused, koostöö ja kommunikatsioonitegevused ning nõustamistegevused). 
-Kõik seirearuanded, hindamised, analüüsid ja eksperdihinnangud, mida tehakse ja viiakse läbi meetme tegevuste käigus.
- Balti Uuringute Instituudi 2014. aasta uuringuaruanne „Uussisserändajate kohanemine Eestis: valikud ja poliitikaettepanekud tervikliku ja jätkusuutliku süsteemi kujundamiseks“, mille alusel meetme tegevuste sisu kujundati.
- Andmed registritest (TÖR, PPA, EHIS, Sotsiaalkindlustusameti, Statistikaameti andmed).
</t>
    </r>
  </si>
  <si>
    <r>
      <rPr>
        <b/>
        <sz val="12"/>
        <rFont val="Garamond"/>
        <family val="1"/>
        <charset val="186"/>
      </rPr>
      <t>Hindamismeetodid:</t>
    </r>
    <r>
      <rPr>
        <sz val="12"/>
        <rFont val="Garamond"/>
        <family val="1"/>
        <charset val="186"/>
      </rPr>
      <t xml:space="preserve">
Kombineeritud kvalitatiivsed ja kvantitatiivsed meetodid andmekorjeks ja analüüsiks. Sh dokumendianalüüs, poolstruktureeritud intervjuud, aruteluseminarid. Juhtumiuuringud, mille raames selgitada välja, kuidas ettevõtjatel tekib nt kahe meetme alt toetatud projektide vahel sünergia, kasusaajad, kes on mitmest meetmest toetus saanud, kuidas need kaks või enam projekti on koos tema arengule mõjunud. Sotsiaalmajanduslik andmeanalüüs.
</t>
    </r>
    <r>
      <rPr>
        <b/>
        <sz val="12"/>
        <rFont val="Garamond"/>
        <family val="1"/>
        <charset val="186"/>
      </rPr>
      <t>Alusandmed:</t>
    </r>
    <r>
      <rPr>
        <sz val="12"/>
        <rFont val="Garamond"/>
        <family val="1"/>
        <charset val="186"/>
      </rPr>
      <t xml:space="preserve">
Seirenäitajad, dokumendianalüüs, statistilised näitajad.
RM tellitud ja 2015 läbi viidud struktuurivahendite regionaalsete mõjude hindamine.</t>
    </r>
  </si>
  <si>
    <r>
      <rPr>
        <b/>
        <sz val="12"/>
        <rFont val="Garamond"/>
        <family val="1"/>
        <charset val="186"/>
      </rPr>
      <t>Meetodid:</t>
    </r>
    <r>
      <rPr>
        <sz val="12"/>
        <rFont val="Garamond"/>
        <family val="1"/>
        <charset val="186"/>
      </rPr>
      <t xml:space="preserve"> dokumendianalüüs, küsitlus, poolstruktureeritud intervjuud, enne-pärast võrdlusanalüüs.
</t>
    </r>
    <r>
      <rPr>
        <b/>
        <sz val="12"/>
        <rFont val="Garamond"/>
        <family val="1"/>
        <charset val="186"/>
      </rPr>
      <t>Alusandmed:</t>
    </r>
    <r>
      <rPr>
        <sz val="12"/>
        <rFont val="Garamond"/>
        <family val="1"/>
        <charset val="186"/>
      </rPr>
      <t xml:space="preserve"> Struktuurivahendite seireandmed, riiklik statistika, Äriregistri andmestik, mis kajastab Eestis registreeritud juriidiliste isikute andmeid, nime, registrikoodi ja registreerimisaastat, asukohta, tegevusala, töötajate arvu, müügitulu, eksporti, tööjõukulu, ärikasumit ja kulumit jne. Täiendav andmekorje. 2016. aastal teostatav "Transpordi investeeringute mõjude hindamine".</t>
    </r>
  </si>
  <si>
    <t xml:space="preserve">Hindamise eesmärgiks on analüüsida regionaalarengu edendamisele suunatud meetmete tulemuslikkust. Analüüsil kaasatakse ka Eesti maaelu arengukava 2014-2020 vaade koondmõju analüüsiks.  
Eeldatavad hindamisküsimused: 
1. Mil määral on meetmete rakendamine edendanud regionaalarengut, ehk võimaldanud valdkondlike arengueeldusi paremini ära kasutada ja piirkondade arengut parandada?
2. Kas ja mil määral on struktuurvahendite kasutamise tulemused mõjutanud piirkondlikke arenguerinevusi (sotsiaal-majanduslikus ja elukeskkonna mõistes) tasakaalustavat arengut? Missugustes piirkondades ja valdkondades on see mõju olnud suurim, missugustes vähim?
3. Kuivõrd on struktuurivahendites rakendamine ning projektide tulemused edendanud  piirkondade spetsiifiliste arengueelduste paremat ärakasutamist (eeskätt ettevõtluses, piirkondade turundustegevuses, tööhõiveprobleemide lahendamises) ja eripäraste arenguvajaduste lahendamist?
4. Millised on olnud piirkondade arenguvajaduste lahendamisele ja arengueelduste ärakasutamisele enim kaasa aidanud tegevused, millega on suudetud edendada eri piirkondade sotsiaal-majanduslikku arengut? Kas selles on piirkonna- või arenguvajaduse-spetsiifilisi erisusi? Missuguste eesmärkide saavutamisel ja arenguvajaduste lahendamisel on struktuurivahenditest toetatavad meetmed projekti kõige tulemuslikumalt haakunud ja andnud koosmõju teiste tegevustega (sh, aga mitte ainult, teistest allikatest rahastatud projektidega)? 
5. Mil moel ja missuguste tulemustega on meetmete rakendamine mõjutanud inimeste ligipääsu töökohtadele ning põhivajadustega ja vaba-aja tegevustega seotud teenustele eri piirkondades?
6. Kas ja kuivõrd on investeeringute territoriaalne koondumine (erinevatest meetmetest ja fondidest) suurendanud regionaalset tasakaalustamatust? Millistes valdkondades seda on juhtunud?
7. Milliste meetmete edukust on enim mõjutanud välised tegurid ja millised tegurid?
 </t>
  </si>
  <si>
    <t xml:space="preserve">Hindamise eesmärk on saada hinnang meetmete rakendamise mõjust haldussuutlikkusele, kaasamispraktikate edendamisele ning poliitikakujundamise kvaliteedi kasvule. 
Kui tulemuslikult on suudetud tõsta riigi haldussuutlikkust ja tõhustada kaasamise rolli. Mil määral ja mis valdkondades (täpsustub hiljem) on paranenud partnerite võimekus riigi või kohalikus valitsemises osaleda. Millisel määral on paranenud poliitika kujundamise tulemuslikkus ja efektiivsus.
Võimalikud hindamisküsimused:
1. Mil määral on paranenud poliitika kujundamise ja elluviimise tulemuslikkus ja tõhusus?
2. Millisel määral on paranenud sotsiaalpartnerite ja huvigruppide katusorganisatsioonide võimekus, et anda konstruktiivne oma panus poliitika kujundamisse ja elluviimisesse?
3. Milliseks on muutunud maakondlike arenduskeskuste (MAK) roll nõustamisteenuse pakkumisel? Kas täidab oma rolli toetuse taotleja jaoks? Kuid paljud teenuse kasutajatest on saanud toetust, kui ei, siis miks ei saanud, milline oli koostöö? Milline võiks olla MAK-ide roll MTÜde nõustamisel tulevikus?
4. Kuidas on muutunud avaliku sektori teenistujate ja MTÜ töötajate asjatundlikkus ja usaldusväärsus?
5. Millisel määral on paranenud avaliku sektori organisatsioonide ja MTÜde strateegilise planeerimise ja juhtimissuutlikkus?
6. Millisel määral on paranenud õigusloome kvaliteet? 
7. Toetussõltuvus.
8. EK - Riigipõhiste soovitustega arvestamise hindamine.
</t>
  </si>
  <si>
    <r>
      <rPr>
        <b/>
        <sz val="12"/>
        <rFont val="Garamond"/>
        <family val="1"/>
        <charset val="186"/>
      </rPr>
      <t>Meetodid</t>
    </r>
    <r>
      <rPr>
        <sz val="12"/>
        <rFont val="Garamond"/>
      </rPr>
      <t xml:space="preserve">: Peamiselt kvalitatiivseid uurimismeetodeid (küsitlused, intervjuud, fookusgrupid vms noorte, tööandjate ja Töötukassa esindajatega). 
</t>
    </r>
    <r>
      <rPr>
        <b/>
        <sz val="12"/>
        <rFont val="Garamond"/>
        <family val="1"/>
        <charset val="186"/>
      </rPr>
      <t>Alusandmed</t>
    </r>
    <r>
      <rPr>
        <sz val="12"/>
        <rFont val="Garamond"/>
      </rPr>
      <t xml:space="preserve">: Hindamise aluseks on kõikide osalejate seireandmed, mida on võimalik ühendada EMTA või TÖR andmetega. Lisaks tööandjate andmed, kes on tegevuses osalenud.
</t>
    </r>
  </si>
  <si>
    <t xml:space="preserve">Hinnata õppe- ja karjäärinõustamise TATi tegevusi. Kuna antud tegevused väljuvad  riigieelarvesse või KOVide eelarvesse, oleks vaja ka esmast hinnangut teenuste vajalikkusest ja kasutamisefektiivsusest. 
Hindamisküsimused sh:
1. Kuidas antud tegevus aitab kaasa strateegiate ning rakenduskava eesmärkide saavutamisele? 
2. Kuidas peaks teenuse osutamine jätkuma? 
3. Kuidas planeeritavad  tegevused on aidanud kaasa/mõjutanud väljalangevuse vähendamisele ehk milline on väljatöötatud teenuste mõju koolist väljalangevusele? Kuidas on paranenud teenuste kättesaadavus erivajadustega lastele? (Poliitikauuringute Keskus PRAXIS poolt 2011.aastal läbi viidud uuring "Õppenõustamisteenustega rahulolu ja nende kättesaadavus" näitas, et peaaegu pooled lasteaedadest ja koolidest hindavad oma asutuse võimalusi erivajadustega laste toetamiseks ebapiisavaks ning et maapiirkondades on tugiteenuste olukord kehvem kui linnaasutustes).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</si>
  <si>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Eesmärk on teada saada põhjused, miks Euroopa Sotsiaalfondist toetatava meetme „Tööturuteenuste osutamine tagamaks paremaid võimalusi hõives osalemiseks“ tegevus „Minu esimene töökoht“ ei ole kavandatud mahus käivitunud ja kas on põhjendatud sarnase toetusmehhanismi laiendamine kuni 8-aastaste laste mittetöötavatele vanemate või mõnele muule sihtrühmale. Eesmärgi täitmiseks tuleb hinnata tegevuse raames pakutud palgatoetuse ja koolituse esmaseid tulemusi, s.h. analüüsida tingimuste kohasust, protsessi toimivust ja kitsaskohti ning teha ettepanekuid, kuidas meedet muuta ja/või laiendada uuele sihtrühmale. 
Hindamisküsmused, sh: 
1. Kas tegevused on jätkuvalt asjakohased nende probleemide lahendamiseks, mille rahuldamiseks tegevus loodi? Millised on ettepanekud tegevuse muutmiseks/täiendamiseks? Milline on arvamuse selle tegevuse laiendamise asjakohasuse kohta teistele sihtrühmadele?
2. Kas jõutakse kavandatud tulemuseni ja kas eesmärgid saavutatakse?
3. Kas rakendussüsteem toimib?
 </t>
  </si>
  <si>
    <t xml:space="preserve"> Meede 4.2, 4.4, 5.1 ja 5.2, 5.3 </t>
  </si>
  <si>
    <t xml:space="preserve">Analüüsiga selgitatakse, kui suure panuse annavad riikliku taastuvenergia eesmärkide täitmisesse EL struktuurivahenditest rahastatud meetmed. 
</t>
  </si>
  <si>
    <t>MKM ja EAS</t>
  </si>
  <si>
    <t xml:space="preserve"> Perioodi 2007-2013 ex-post; </t>
  </si>
  <si>
    <t>Perioodi 2007-2013 ex-post</t>
  </si>
  <si>
    <r>
      <rPr>
        <b/>
        <sz val="12"/>
        <rFont val="Garamond"/>
        <family val="1"/>
        <charset val="186"/>
      </rPr>
      <t>Metoodika</t>
    </r>
    <r>
      <rPr>
        <sz val="12"/>
        <rFont val="Garamond"/>
        <family val="1"/>
        <charset val="186"/>
      </rPr>
      <t xml:space="preserve">: </t>
    </r>
    <r>
      <rPr>
        <b/>
        <sz val="12"/>
        <rFont val="Garamond"/>
        <family val="1"/>
        <charset val="186"/>
      </rPr>
      <t xml:space="preserve">Ökonomeetriline modelleerimine, kirjeldav statistika, küsitlused ja intervjuud. </t>
    </r>
    <r>
      <rPr>
        <sz val="12"/>
        <rFont val="Garamond"/>
        <family val="1"/>
        <charset val="186"/>
      </rPr>
      <t xml:space="preserve">
</t>
    </r>
    <r>
      <rPr>
        <b/>
        <sz val="12"/>
        <rFont val="Garamond"/>
        <family val="1"/>
        <charset val="186"/>
      </rPr>
      <t xml:space="preserve">
Alusandmed:</t>
    </r>
    <r>
      <rPr>
        <sz val="12"/>
        <rFont val="Garamond"/>
        <family val="1"/>
        <charset val="186"/>
      </rPr>
      <t xml:space="preserve"> Andmed saadakse äriregistrist, EASist, Kredexist. Üldjuhul või igal aastal küsitlusi ja intervjuusid ei planeerita, et vähendada ettevõtete halduskoormust. 
Hindamisperioodi alguseks on 2007. Kuna meetmete mõju avaldub majanduses viitajaga, siis tuleb tulemusi hinnata pikema perioodi jooksul. Samas saab osadel juhtudel hinnata ka 2015. aasta toetuste mõju nagu näiteks KredExi mõju rahapakkumise kasvule jms.
Hindamise raames toimub ka regulaarne koostöö Statistikaametiga. Hindamist on läbi  viidud ka 2007-2013 perioodil ja kasutatud mh erinevate Statistikaameti uuringute andmeid (CIS, TA kulude uuring). Spetsiifilise valdkonna tõttu on paremaks allikaks Äriregistrist saadava mikroandmed ja eraldi uuringud. 
</t>
    </r>
  </si>
  <si>
    <t>Iga kahe aasta tagant hinnata EAS-i ja KredExi toetuste mõju, et mõista kas toetuseid kasutatakse tõhusalt ning kas nendest on ettevõtlusele ja Eesti majandusele kasu. 
Hindamisküsimused mh:
1. Kas KredEX ja EAS kaudu toetatud ettevõtted on paremini hakkama saanud (lisandväärtus on kasvanud)? Kas ettevõtete edukama toimimise saab kirjutada nende toetuste arvele? 
2. Kas Eesti majanduse struktuur on muutunud õiges suunas? Kas kõrgema lisandväärtusega tegevuste osakaal majanduses on kasvanud? Milline on olnud toetusmeetmete roll? Kuidas jagunevad toetust saanud alustavad ettevõtted? Kui suur osakaal nendest on liikunud kõrge lisandväärtusega sektoritesse ja/või sektorite sees kõrge lisandväärtusega valdkondadesse? 
3. Kui paljud toetatavatest tegevust alustavatest ettevõtetest on aidanud kaasa regiooni majandusarengule? Milline on regiooni majandusarengu efekt?</t>
  </si>
  <si>
    <t xml:space="preserve">Iga kahe aasta tagant hinnata EAS-i ja KredExi toetuste mõju, et mõista kas toetuseid kasutatakse tõhusalt ning kas nendest on ettevõtlusele ja Eesti majandusele kasu. Hindamise alla jääb ka KuM "Loomemajanduse arendamise" meede.  
Hindamisküsimused mh:
1. Kas KredEX ja EAS kaudu toetatud ettevõtted on paremini hakkama saanud (lisandväärtus on kasvanud)? Kas ettevõtete edukama toimimise saab kirjutada nende toetuste arvele? 
2. Kas Eesti majanduse struktuur on muutunud õiges suunas? Kas kõrgema lisandväärtusega tegevuste osakaal majanduses on kasvanud? Milline on olnud toetusmeetmete roll? Kuidas jagunevad toetust saanud alustavad ettevõtted? Kui suur osakaal nendest on liikunud kõrge lisandväärtusega sektoritesse ja/või sektorite sees kõrge lisandväärtusega valdkondadesse? 
3. Kui paljud toetatavatest tegevust alustavatest ettevõtetest on aidanud kaasa regiooni majandusarengule? Milline on regiooni majandusarengu efekt?
4. Kuidas tegevused on mõjutanud otseselt ja kaudselt puudega inimesi, erinevast soost, rahvusest ja vanusest inimesi? Kuidas tegevuste planeerimisel ja elluviimisel on  arvestatudnud võrdsete võimaluste tagamisega sõltumata inimese soost, vanusest, rahvusest või puudest? 
</t>
  </si>
  <si>
    <t>Iga kahe aasta tagant hinnata EAS-i ja KredExi toetuste mõju, et mõista ka toetuseid kasutatakse tõhusalt ning kas nendest on ettevõtlusele ja Eesti majandusele kasu. Hindamise alla jääb ka KuM "Loomemajanduse arendamise" meede.  
Hindamisküsimused, sh:
1. Kas KredEX ja EAS kaudu toetatud ettevõtted on paremini hakkama saanud (lisandväärtus on kasvanud)? Kas ettevõtete edukama toimimise saab kirjutada nende toetuste arvele? 
2. Kas Eesti majanduse struktuur on muutunud õiges suunas? Kas kõrgema lisandväärtusega tegevuste osakaal majanduses on kasvanud? Milline on olnud toetusmeetmete roll? Kuidas jagunevad toetust saanud alustavad ettevõtted? Kui suur osakaal nendest on liikunud kõrge lisandväärtusega sektoritesse ja/või sektorite sees kõrge lisandväärtusega valdkondadesse? 
3. Kui paljud toetatavatest tegevust alustavatest ettevõtetest on aidanud kaasa regiooni majandusarengule? Milline on regiooni majandusarengu efekt?</t>
  </si>
  <si>
    <t xml:space="preserve">Iga kahe aasta tagant hinnata EAS-i ja KredExi toetuste mõju, et mõista kas toetuseid kasutatakse tõhusalt ning kas nendest on ettevõtlusele ja Eesti majandusele kasu. Hindamise alla jääb ka KuM "Loomemajanduse arendamise" meede.  
Hindamisküsimused mh:
1. Kas KredEX ja EAS kaudu toetatud ettevõtted on paremini hakkama saanud (lisandväärtus on kasvanud)? Kas ettevõtete edukama toimimise saab kirjutada nende toetuste arvele? 
2. Kas Eesti majanduse struktuur on muutunud õiges suunas? Kas kõrgema lisandväärtusega tegevuste osakaal majanduses on kasvanud? Milline on olnud toetusmeetmete roll? Kuidas jagunevad toetust saanud alustavad ettevõtted? Kui suur osakaal nendest on liikunud kõrge lisandväärtusega sektoritesse ja/või sektorite sees kõrge lisandväärtusega valdkondadesse? 
3. Kui paljud toetatavatest tegevust alustavatest ettevõtetest on aidanud kaasa regiooni majandusarengule? Milline on regiooni majandusarengu efekt?
</t>
  </si>
  <si>
    <r>
      <rPr>
        <b/>
        <sz val="12"/>
        <rFont val="Garamond"/>
        <family val="1"/>
        <charset val="186"/>
      </rPr>
      <t xml:space="preserve">Töö eesmärgiks on:
1) välja selgitada „Ühtekuuluvuspoliitika fondide rakenduskava 2014-2020“  alusel ellu viidavad meetmed, mille rakendamise tulemusena saavutatakse otsene energiasääst (investeeringud hoonetesse, seadmetesse ja transpordivahenditesse). Saavutatav energiasääst on otsene, kui see on vahetult mõõdetav või arvutatav võrreldes energiatarbimist projekti või meetme elluviimise eel ja järel;
2) välja selgitada meetmete, mille tulemusena saavutatakse otsene energiasääst, saavutatud ja prognoositav energiasääst ajavahemikus 2014-2020. </t>
    </r>
    <r>
      <rPr>
        <sz val="12"/>
        <rFont val="Garamond"/>
        <family val="1"/>
        <charset val="186"/>
      </rPr>
      <t xml:space="preserve">
Tähtaeg arvestab 2012/27/EL direktiivi alusel nõutava teatise „Energiatõhususe tegevuskava“ väljatöötamise kohustusega – kava tuleb Euroopa Komisjonile esitada hiljemalt 30.04.2017. 
</t>
    </r>
  </si>
  <si>
    <r>
      <rPr>
        <b/>
        <sz val="12"/>
        <rFont val="Garamond"/>
        <family val="1"/>
        <charset val="186"/>
      </rPr>
      <t xml:space="preserve">Metoodika: </t>
    </r>
    <r>
      <rPr>
        <sz val="12"/>
        <rFont val="Garamond"/>
        <family val="1"/>
        <charset val="186"/>
      </rPr>
      <t xml:space="preserve">Kvantitatiivsete analüüsimeetodite kombineerimine kvalitatiivsete hindamismeetoditega, nn "multi source mixed methods" lähenemine. </t>
    </r>
    <r>
      <rPr>
        <b/>
        <sz val="12"/>
        <rFont val="Garamond"/>
        <family val="1"/>
        <charset val="186"/>
      </rPr>
      <t xml:space="preserve">Rakendatavate meetodite puhul tuleb arvestada direktiivi lisa V osade 1 ja 2 nõudeid. </t>
    </r>
    <r>
      <rPr>
        <sz val="12"/>
        <rFont val="Garamond"/>
        <family val="1"/>
        <charset val="186"/>
      </rPr>
      <t xml:space="preserve">
</t>
    </r>
    <r>
      <rPr>
        <b/>
        <sz val="12"/>
        <rFont val="Garamond"/>
        <family val="1"/>
        <charset val="186"/>
      </rPr>
      <t xml:space="preserve">Alusandmed: </t>
    </r>
    <r>
      <rPr>
        <sz val="12"/>
        <rFont val="Garamond"/>
        <family val="1"/>
        <charset val="186"/>
      </rPr>
      <t xml:space="preserve">Varasemad uuringud, avalikud andmed (Statistikaamet, Äriregister), andmed tegevuste projektijuhtidelt ja aruandlusest.
Majandus- ja Kommunikatsiooniministeeriumi varasemad hindamised ja uuringud on leitavad aadressilt:  https://www.mkm.ee/et/analuusid-ja-uuringud. 
</t>
    </r>
    <r>
      <rPr>
        <b/>
        <sz val="12"/>
        <rFont val="Garamond"/>
        <family val="1"/>
        <charset val="186"/>
      </rPr>
      <t xml:space="preserve">
Sobivate energiasäästu arvutamise meetodite kujundamisel on vajalik töö teostaja koostöö meetmete rakendusüksuste või rakendusasutustega  välja selgitamaks, milliseid andmeid saab meetmete või nende raames ellu viidud projektide mõjude hindamisel kasutada. </t>
    </r>
  </si>
  <si>
    <r>
      <t xml:space="preserve">Eesmärk on hinnata perioodi 2007-2013 transpordi investeeringute tõhusust, tulemuslikkust ja mõju, et tõhustada regionaalseid transpordi arendamisele suunatud poliitikaid. Hindamine toob välja nõrgad kohad struktuurivahendite transpordi valdkonna investeeringutes ja esitab soovitusi edasisteks arendusteks, annab hinnangu 2007-2013 investteringute jätkusuutlikkusele.
Hindamisküsimused:
1.  Kui tõhusad, tulemuslikud ja jätkusuutlikud on olnud transpordi valdkonna investeeringud?  
3. Ettevõtete rahulolu Eesti transpordisüsteemiga - sadamad, raudteed, maantee, lennuühendused, kas on piisavad? Kui ei ole, siis mida peaks tegema, kuhu keskenduma, millisele valdkonnale, kus kohas, millised on kitsaskohad?
4. Mil määral on suurenenud ettevõtete arv toetust saanud tee või sadama piirkonnas? Kas transpordi invensteeringud on aidanud ettevõtel kulutusi vähendada ja/või tööd optimeerida n. ajasääst, kasumlikkus, investeeringupotentsiaal? Kui piirkonnas on ettevõtteid juurde tulnud, siis kas ettevõtte asukoha valikul omas mõju ka tehtud tee või tuleks see kirjutada muude mõjutegurite arvele?
</t>
    </r>
    <r>
      <rPr>
        <b/>
        <sz val="12"/>
        <rFont val="Garamond"/>
        <family val="1"/>
        <charset val="186"/>
      </rPr>
      <t>5. Millises mahus kasutatakse kergliiklusteid? Kas kergliiklusteed on ehitatud õigesse kohta, kus need on leidnud maksimaalset kasutust? Kas loodud kergliiklusteed moodustavad toimiva võrgustiku (sünergia nii SV, riigieelarve kui KOV vahendid)?
6. Kuidas on toetatud investeeringud mõjutanud ja kuidas paremini aidata kaasa VV tegevusprogrammi eesmärgile vähendada ääremaastumist , suurendada sotsiaalset kaasatust ja tööhõivet?
7. Mis mõju on säästva transpordi investeeringutel olnud keskkonnaeesmärkidele – transpordi energiakasutuse ja negatiivse keskkonnamõju vähendamisele?</t>
    </r>
  </si>
  <si>
    <r>
      <rPr>
        <b/>
        <sz val="12"/>
        <rFont val="Garamond"/>
        <family val="1"/>
        <charset val="186"/>
      </rPr>
      <t>Meetodid</t>
    </r>
    <r>
      <rPr>
        <sz val="12"/>
        <rFont val="Garamond"/>
        <family val="1"/>
        <charset val="186"/>
      </rPr>
      <t xml:space="preserve">: dokumendianalüüs, küsitlus, poolstruktureeritud intervjuud. </t>
    </r>
    <r>
      <rPr>
        <b/>
        <sz val="12"/>
        <rFont val="Garamond"/>
        <family val="1"/>
        <charset val="186"/>
      </rPr>
      <t>Kergliiklusteede kasutatavuse analüüsil videoloendus.</t>
    </r>
    <r>
      <rPr>
        <sz val="12"/>
        <rFont val="Garamond"/>
        <family val="1"/>
        <charset val="186"/>
      </rPr>
      <t xml:space="preserve">
</t>
    </r>
    <r>
      <rPr>
        <b/>
        <sz val="12"/>
        <rFont val="Garamond"/>
        <family val="1"/>
        <charset val="186"/>
      </rPr>
      <t>Alusandmed:</t>
    </r>
    <r>
      <rPr>
        <sz val="12"/>
        <rFont val="Garamond"/>
        <family val="1"/>
        <charset val="186"/>
      </rPr>
      <t xml:space="preserve"> </t>
    </r>
    <r>
      <rPr>
        <b/>
        <sz val="12"/>
        <rFont val="Garamond"/>
        <family val="1"/>
        <charset val="186"/>
      </rPr>
      <t>1. Struktuuritoetuste registri andmed, kust nähtuvad mh toetuse taotleja, toetuse saaja, partneri ja töövõtja üldandmed, toetuse taotluse ja projektiga seotud andmed, sh nimetus, kestus, eesmärgid, tegevused, tegevuste ajakava, sekkumisvaldkonnad, seisund).
2. Perioodi 2007-2013 prioriteetsete suundade ja rakenduskavade seirearuanded  ja varasemad hindamisaruanded, sh „SV perioodi 2007-2013 regionaalsete mõjude hindamine). Perioodi 2014-2020 ÜKP fondide rakenduskava seirearuanne 2014.a ja 2015.a kohta.
3. Statistikaameti asjakohased andmed.
4. Euroopa Komisjoni poolt tellitud perioodi 2007-2013 transpordi investeeringute järelhindamine. 
5. Äriregistri andmed - Eestis registreeritud juriidiliste isikute andmeid, nime, registrikoodi ja registreerimisaastat, asukohta, tegevusala, töötajate arvu, müügitulu, eksporti, tööjõukulu, ärikasumit ja kulumit jne. 
6. EL struktuurivahendite rakendusüksuste andmebaasid projektide kohta, projektiaruanded. 
7. Uuring teekasutustasude kohta ja Tartu mnt 4realiseks ehitamiseks. 
8. Uus liiklusohutusprogramm kuni 2025.
9. Maanteameti liiklussageduse andmed.
10. Hindamisel on vaja lähtuda mh perioodi 2007-2013 ning 2014-2020 EL tasandi ja siseriiklikest õigusaktidest</t>
    </r>
    <r>
      <rPr>
        <sz val="12"/>
        <rFont val="Garamond"/>
        <family val="1"/>
        <charset val="186"/>
      </rPr>
      <t xml:space="preserve">
</t>
    </r>
  </si>
  <si>
    <t>Meetme "Tööturuteenuste osutamine tagamaks paremaid võimalusi hõives osalemiseks" tegevuse "Minu esimene töökoht" hindamine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</si>
</sst>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86"/>
      <scheme val="minor"/>
    </font>
    <font>
      <b/>
      <sz val="12"/>
      <name val="Garamond"/>
      <family val="1"/>
      <charset val="186"/>
    </font>
    <font>
      <sz val="11"/>
      <color rgb="FF3F3F76"/>
      <name val="Calibri"/>
      <family val="2"/>
      <charset val="186"/>
      <scheme val="minor"/>
    </font>
    <font>
      <sz val="11"/>
      <color rgb="FF006100"/>
      <name val="Calibri"/>
      <family val="2"/>
      <charset val="186"/>
      <scheme val="minor"/>
    </font>
    <font>
      <b/>
      <sz val="12"/>
      <color rgb="FFFFFFFF"/>
      <name val="Garamond"/>
      <family val="1"/>
      <charset val="186"/>
    </font>
    <font>
      <sz val="12"/>
      <color theme="1"/>
      <name val="Garamond"/>
      <family val="1"/>
      <charset val="186"/>
    </font>
    <font>
      <b/>
      <sz val="12"/>
      <color theme="1"/>
      <name val="Garamond"/>
      <family val="1"/>
      <charset val="186"/>
    </font>
    <font>
      <sz val="12"/>
      <name val="Garamond"/>
      <family val="1"/>
      <charset val="186"/>
    </font>
    <font>
      <i/>
      <sz val="12"/>
      <name val="Garamond"/>
      <family val="1"/>
      <charset val="186"/>
    </font>
    <font>
      <sz val="12"/>
      <name val="Garamond"/>
    </font>
  </fonts>
  <fills count="6">
    <fill>
      <patternFill patternType="none"/>
    </fill>
    <fill>
      <patternFill patternType="gray125"/>
    </fill>
    <fill>
      <patternFill patternType="solid">
        <fgColor rgb="FF4F81BD"/>
        <bgColor indexed="64"/>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4">
    <border>
      <left/>
      <right/>
      <top/>
      <bottom/>
      <diagonal/>
    </border>
    <border>
      <left/>
      <right/>
      <top style="thick">
        <color indexed="64"/>
      </top>
      <bottom/>
      <diagonal/>
    </border>
    <border>
      <left/>
      <right/>
      <top/>
      <bottom style="thick">
        <color indexed="64"/>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2" fillId="3" borderId="3" applyNumberFormat="0" applyAlignment="0" applyProtection="0"/>
    <xf numFmtId="0" fontId="3" fillId="4" borderId="0" applyNumberFormat="0" applyBorder="0" applyAlignment="0" applyProtection="0"/>
  </cellStyleXfs>
  <cellXfs count="43">
    <xf numFmtId="0" fontId="0" fillId="0" borderId="0" xfId="0"/>
    <xf numFmtId="0" fontId="4" fillId="2" borderId="2" xfId="0" applyFont="1" applyFill="1" applyBorder="1" applyAlignment="1">
      <alignment horizontal="left" vertical="top"/>
    </xf>
    <xf numFmtId="0" fontId="4" fillId="2" borderId="2" xfId="0" applyFont="1" applyFill="1" applyBorder="1" applyAlignment="1">
      <alignment horizontal="left" vertical="top" wrapText="1"/>
    </xf>
    <xf numFmtId="0" fontId="5" fillId="0" borderId="0" xfId="0" applyFont="1" applyAlignment="1">
      <alignment horizontal="left" vertical="top"/>
    </xf>
    <xf numFmtId="0" fontId="6" fillId="2" borderId="1" xfId="0" applyFont="1" applyFill="1" applyBorder="1" applyAlignment="1">
      <alignment horizontal="left" vertical="top"/>
    </xf>
    <xf numFmtId="0" fontId="7" fillId="0" borderId="0" xfId="0" applyFont="1" applyAlignment="1">
      <alignment horizontal="left" vertical="top"/>
    </xf>
    <xf numFmtId="0" fontId="7" fillId="0" borderId="1" xfId="0" applyFont="1" applyFill="1" applyBorder="1" applyAlignment="1">
      <alignment horizontal="left" vertical="top" wrapText="1"/>
    </xf>
    <xf numFmtId="0" fontId="7" fillId="0" borderId="0" xfId="0" applyFont="1" applyFill="1" applyAlignment="1">
      <alignment horizontal="left" vertical="top" wrapText="1"/>
    </xf>
    <xf numFmtId="14" fontId="7" fillId="0" borderId="0" xfId="0" applyNumberFormat="1" applyFont="1" applyFill="1" applyAlignment="1">
      <alignment horizontal="left" vertical="top" wrapText="1"/>
    </xf>
    <xf numFmtId="14" fontId="7" fillId="0" borderId="0" xfId="0" applyNumberFormat="1" applyFont="1" applyFill="1" applyAlignment="1">
      <alignment horizontal="left" vertical="top"/>
    </xf>
    <xf numFmtId="0" fontId="7" fillId="0" borderId="0" xfId="0" applyFont="1" applyFill="1" applyAlignment="1">
      <alignment horizontal="left" vertical="top"/>
    </xf>
    <xf numFmtId="0" fontId="7" fillId="0" borderId="0" xfId="0" applyFont="1" applyFill="1" applyBorder="1" applyAlignment="1">
      <alignment horizontal="left" vertical="top"/>
    </xf>
    <xf numFmtId="0" fontId="7" fillId="0" borderId="0" xfId="0" applyFont="1" applyFill="1" applyBorder="1" applyAlignment="1">
      <alignment horizontal="left" vertical="top" wrapText="1"/>
    </xf>
    <xf numFmtId="14" fontId="7" fillId="0" borderId="0" xfId="0" applyNumberFormat="1" applyFont="1" applyFill="1" applyBorder="1" applyAlignment="1">
      <alignment horizontal="left" vertical="top"/>
    </xf>
    <xf numFmtId="0" fontId="7" fillId="0" borderId="0" xfId="2" applyFont="1" applyFill="1" applyAlignment="1">
      <alignment horizontal="left" vertical="top" wrapText="1"/>
    </xf>
    <xf numFmtId="16" fontId="7" fillId="0" borderId="0" xfId="2" applyNumberFormat="1" applyFont="1" applyFill="1" applyAlignment="1">
      <alignment horizontal="left" vertical="top" wrapText="1"/>
    </xf>
    <xf numFmtId="14" fontId="7" fillId="0" borderId="0" xfId="2" applyNumberFormat="1" applyFont="1" applyFill="1" applyAlignment="1">
      <alignment horizontal="left" vertical="top" wrapText="1"/>
    </xf>
    <xf numFmtId="0" fontId="7" fillId="0" borderId="0" xfId="2" applyFont="1" applyFill="1" applyAlignment="1">
      <alignment horizontal="left" vertical="top"/>
    </xf>
    <xf numFmtId="0" fontId="1" fillId="0" borderId="0" xfId="0" applyFont="1" applyFill="1" applyAlignment="1">
      <alignment horizontal="left" vertical="top" wrapText="1"/>
    </xf>
    <xf numFmtId="14" fontId="7" fillId="0" borderId="0" xfId="0" applyNumberFormat="1" applyFont="1" applyFill="1" applyBorder="1" applyAlignment="1">
      <alignment horizontal="left" vertical="top" wrapText="1"/>
    </xf>
    <xf numFmtId="14" fontId="7" fillId="0" borderId="0" xfId="2" applyNumberFormat="1" applyFont="1" applyFill="1" applyAlignment="1">
      <alignment horizontal="left" vertical="top"/>
    </xf>
    <xf numFmtId="0" fontId="7" fillId="0" borderId="0" xfId="1" applyFont="1" applyFill="1" applyBorder="1" applyAlignment="1">
      <alignment horizontal="left" vertical="top" wrapText="1"/>
    </xf>
    <xf numFmtId="14" fontId="7" fillId="0" borderId="0" xfId="1" applyNumberFormat="1" applyFont="1" applyFill="1" applyBorder="1" applyAlignment="1">
      <alignment horizontal="left" vertical="top" wrapText="1"/>
    </xf>
    <xf numFmtId="14" fontId="7" fillId="0" borderId="0" xfId="1" applyNumberFormat="1" applyFont="1" applyFill="1" applyBorder="1" applyAlignment="1">
      <alignment horizontal="left" vertical="top"/>
    </xf>
    <xf numFmtId="0" fontId="7" fillId="0" borderId="0" xfId="1" applyFont="1" applyFill="1" applyBorder="1" applyAlignment="1">
      <alignment horizontal="left" vertical="top"/>
    </xf>
    <xf numFmtId="0" fontId="7" fillId="0" borderId="3" xfId="0" applyFont="1" applyFill="1" applyBorder="1" applyAlignment="1">
      <alignment horizontal="left" vertical="top" wrapText="1"/>
    </xf>
    <xf numFmtId="14" fontId="7" fillId="0" borderId="3" xfId="0" applyNumberFormat="1" applyFont="1" applyFill="1" applyBorder="1" applyAlignment="1">
      <alignment horizontal="left" vertical="top" wrapText="1"/>
    </xf>
    <xf numFmtId="14" fontId="7" fillId="0" borderId="3" xfId="0" applyNumberFormat="1" applyFont="1" applyFill="1" applyBorder="1" applyAlignment="1">
      <alignment horizontal="left" vertical="top"/>
    </xf>
    <xf numFmtId="0" fontId="7" fillId="0" borderId="3" xfId="0" applyFont="1" applyFill="1" applyBorder="1" applyAlignment="1">
      <alignment horizontal="left" vertical="top"/>
    </xf>
    <xf numFmtId="0" fontId="7" fillId="0" borderId="3" xfId="1" applyFont="1" applyFill="1" applyBorder="1" applyAlignment="1">
      <alignment horizontal="left" vertical="top" wrapText="1"/>
    </xf>
    <xf numFmtId="14" fontId="7" fillId="0" borderId="3" xfId="1" applyNumberFormat="1" applyFont="1" applyFill="1" applyBorder="1" applyAlignment="1">
      <alignment horizontal="left" vertical="top" wrapText="1"/>
    </xf>
    <xf numFmtId="14" fontId="7" fillId="0" borderId="3" xfId="1" applyNumberFormat="1" applyFont="1" applyFill="1" applyBorder="1" applyAlignment="1">
      <alignment horizontal="left" vertical="top"/>
    </xf>
    <xf numFmtId="0" fontId="7" fillId="0" borderId="3" xfId="1" applyFont="1" applyFill="1" applyBorder="1" applyAlignment="1">
      <alignment horizontal="left" vertical="top"/>
    </xf>
    <xf numFmtId="0" fontId="6" fillId="2" borderId="0" xfId="0" applyFont="1" applyFill="1" applyBorder="1" applyAlignment="1">
      <alignment horizontal="left" vertical="top"/>
    </xf>
    <xf numFmtId="14" fontId="7" fillId="5" borderId="1" xfId="0" applyNumberFormat="1" applyFont="1" applyFill="1" applyBorder="1" applyAlignment="1">
      <alignment horizontal="left" vertical="top" wrapText="1"/>
    </xf>
    <xf numFmtId="14" fontId="7" fillId="5" borderId="1" xfId="0" applyNumberFormat="1" applyFont="1" applyFill="1" applyBorder="1" applyAlignment="1">
      <alignment horizontal="left" vertical="top"/>
    </xf>
    <xf numFmtId="0" fontId="1" fillId="0" borderId="0" xfId="0" applyFont="1" applyFill="1" applyBorder="1" applyAlignment="1">
      <alignment horizontal="left" vertical="top" wrapText="1"/>
    </xf>
    <xf numFmtId="0" fontId="7" fillId="5" borderId="0" xfId="0" applyFont="1" applyFill="1" applyAlignment="1">
      <alignment horizontal="left" vertical="top"/>
    </xf>
    <xf numFmtId="14" fontId="7" fillId="5" borderId="0" xfId="0" applyNumberFormat="1" applyFont="1" applyFill="1" applyAlignment="1">
      <alignment horizontal="left" vertical="top"/>
    </xf>
    <xf numFmtId="0" fontId="9" fillId="0" borderId="0" xfId="0" applyFont="1" applyFill="1" applyAlignment="1">
      <alignment horizontal="left" vertical="top" wrapText="1"/>
    </xf>
    <xf numFmtId="14" fontId="9" fillId="0" borderId="0" xfId="0" applyNumberFormat="1" applyFont="1" applyFill="1" applyAlignment="1">
      <alignment horizontal="left" vertical="top" wrapText="1"/>
    </xf>
    <xf numFmtId="14" fontId="9" fillId="0" borderId="0" xfId="0" applyNumberFormat="1" applyFont="1" applyFill="1" applyAlignment="1">
      <alignment horizontal="left" vertical="top"/>
    </xf>
    <xf numFmtId="0" fontId="9" fillId="0" borderId="0" xfId="0" applyFont="1" applyFill="1" applyAlignment="1">
      <alignment horizontal="left" vertical="top"/>
    </xf>
  </cellXfs>
  <cellStyles count="3">
    <cellStyle name="Good" xfId="2" builtinId="26"/>
    <cellStyle name="Input" xfId="1" builtinId="20"/>
    <cellStyle name="Normal" xfId="0" builtinId="0"/>
  </cellStyles>
  <dxfs count="15">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2"/>
        <color auto="1"/>
        <name val="Garamond"/>
        <scheme val="none"/>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dxf>
    <dxf>
      <font>
        <b/>
        <i val="0"/>
        <strike val="0"/>
        <condense val="0"/>
        <extend val="0"/>
        <outline val="0"/>
        <shadow val="0"/>
        <u val="none"/>
        <vertAlign val="baseline"/>
        <sz val="12"/>
        <color theme="1"/>
        <name val="Garamond"/>
        <scheme val="none"/>
      </font>
      <fill>
        <patternFill patternType="solid">
          <fgColor indexed="64"/>
          <bgColor rgb="FF4F81BD"/>
        </patternFill>
      </fill>
      <alignment horizontal="left" vertical="top" textRotation="0" wrapText="0" indent="0" justifyLastLine="0" shrinkToFit="0" readingOrder="0"/>
    </dxf>
    <dxf>
      <border outline="0">
        <top style="thick">
          <color indexed="64"/>
        </top>
      </border>
    </dxf>
    <dxf>
      <font>
        <strike val="0"/>
        <outline val="0"/>
        <shadow val="0"/>
        <u val="none"/>
        <vertAlign val="baseline"/>
        <sz val="12"/>
        <name val="Garamond"/>
        <scheme val="none"/>
      </font>
      <fill>
        <patternFill>
          <fgColor indexed="64"/>
        </patternFill>
      </fill>
      <alignment horizontal="left" vertical="top" textRotation="0" indent="0" justifyLastLine="0" shrinkToFit="0" readingOrder="0"/>
    </dxf>
    <dxf>
      <border outline="0">
        <bottom style="thick">
          <color indexed="64"/>
        </bottom>
      </border>
    </dxf>
    <dxf>
      <font>
        <b/>
        <i val="0"/>
        <strike val="0"/>
        <condense val="0"/>
        <extend val="0"/>
        <outline val="0"/>
        <shadow val="0"/>
        <u val="none"/>
        <vertAlign val="baseline"/>
        <sz val="12"/>
        <color rgb="FFFFFFFF"/>
        <name val="Garamond"/>
        <scheme val="none"/>
      </font>
      <fill>
        <patternFill patternType="solid">
          <fgColor indexed="64"/>
          <bgColor rgb="FF4F81BD"/>
        </patternFill>
      </fill>
      <alignment horizontal="left" vertical="top"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K58" totalsRowShown="0" headerRowDxfId="14" dataDxfId="12" headerRowBorderDxfId="13" tableBorderDxfId="11">
  <sortState ref="A2:K58">
    <sortCondition ref="H2"/>
  </sortState>
  <tableColumns count="11">
    <tableColumn id="1" name="Nr" dataDxfId="10"/>
    <tableColumn id="2" name="Tellija" dataDxfId="9"/>
    <tableColumn id="11" name="Prioriteetne suund, horisontaalne või temaatiline" dataDxfId="8"/>
    <tableColumn id="3" name="Meede, tegevus või alaeesmärk" dataDxfId="7"/>
    <tableColumn id="12" name="Hindamise tüüp: _x000a_1) Tulemuslikkus ja mõju - ÜSM artikkel 56(3)_x000a_2) Protsessi hindamine" dataDxfId="6"/>
    <tableColumn id="4" name="Hindamisprojekti nimetus" dataDxfId="5"/>
    <tableColumn id="5" name="Vajaduse põhjendus ja peamised eesmärgid" dataDxfId="4"/>
    <tableColumn id="6" name="Alustamise aeg" dataDxfId="3"/>
    <tableColumn id="7" name="Lõpetamise aeg" dataDxfId="2"/>
    <tableColumn id="8" name="Alusandmed, eeldatav metoodika, muu taustainfo" dataDxfId="1"/>
    <tableColumn id="10" name="Hankemenetluse liik/_x000a_Eelarve vastab hankemenetluse liigile ja on proportsionaalne hanke mahu, nõutavate kvalifitseerismiskriteeriumite ja metoodikaga"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tabSelected="1" zoomScaleNormal="100" workbookViewId="0"/>
  </sheetViews>
  <sheetFormatPr defaultRowHeight="15.75" x14ac:dyDescent="0.25"/>
  <cols>
    <col min="1" max="1" width="5.28515625" style="3" customWidth="1"/>
    <col min="2" max="2" width="10.85546875" style="3" customWidth="1"/>
    <col min="3" max="3" width="15.7109375" style="3" customWidth="1"/>
    <col min="4" max="4" width="14.140625" style="3" customWidth="1"/>
    <col min="5" max="5" width="17.85546875" style="3" customWidth="1"/>
    <col min="6" max="6" width="20.85546875" style="3" customWidth="1"/>
    <col min="7" max="7" width="95" style="3" customWidth="1"/>
    <col min="8" max="8" width="17.7109375" style="3" customWidth="1"/>
    <col min="9" max="9" width="18.7109375" style="3" customWidth="1"/>
    <col min="10" max="10" width="96" style="3" customWidth="1"/>
    <col min="11" max="11" width="34.85546875" style="3" customWidth="1"/>
    <col min="12" max="12" width="110.5703125" style="3" customWidth="1"/>
    <col min="13" max="16384" width="9.140625" style="3"/>
  </cols>
  <sheetData>
    <row r="1" spans="1:11" ht="126.75" thickBot="1" x14ac:dyDescent="0.3">
      <c r="A1" s="1" t="s">
        <v>0</v>
      </c>
      <c r="B1" s="1" t="s">
        <v>1</v>
      </c>
      <c r="C1" s="2" t="s">
        <v>44</v>
      </c>
      <c r="D1" s="2" t="s">
        <v>43</v>
      </c>
      <c r="E1" s="2" t="s">
        <v>74</v>
      </c>
      <c r="F1" s="2" t="s">
        <v>2</v>
      </c>
      <c r="G1" s="2" t="s">
        <v>3</v>
      </c>
      <c r="H1" s="2" t="s">
        <v>31</v>
      </c>
      <c r="I1" s="2" t="s">
        <v>32</v>
      </c>
      <c r="J1" s="2" t="s">
        <v>117</v>
      </c>
      <c r="K1" s="2" t="s">
        <v>102</v>
      </c>
    </row>
    <row r="2" spans="1:11" ht="111" thickTop="1" x14ac:dyDescent="0.25">
      <c r="A2" s="4">
        <v>1</v>
      </c>
      <c r="B2" s="6" t="s">
        <v>15</v>
      </c>
      <c r="C2" s="6">
        <v>6</v>
      </c>
      <c r="D2" s="6">
        <v>6</v>
      </c>
      <c r="E2" s="6" t="s">
        <v>77</v>
      </c>
      <c r="F2" s="6" t="s">
        <v>17</v>
      </c>
      <c r="G2" s="6" t="s">
        <v>236</v>
      </c>
      <c r="H2" s="34">
        <v>42491</v>
      </c>
      <c r="I2" s="35">
        <v>42735</v>
      </c>
      <c r="J2" s="6" t="s">
        <v>177</v>
      </c>
      <c r="K2" s="37" t="s">
        <v>100</v>
      </c>
    </row>
    <row r="3" spans="1:11" ht="252" x14ac:dyDescent="0.25">
      <c r="A3" s="33">
        <f>A2+1</f>
        <v>2</v>
      </c>
      <c r="B3" s="12" t="s">
        <v>237</v>
      </c>
      <c r="C3" s="36" t="s">
        <v>239</v>
      </c>
      <c r="D3" s="36" t="s">
        <v>238</v>
      </c>
      <c r="E3" s="12" t="s">
        <v>77</v>
      </c>
      <c r="F3" s="12" t="s">
        <v>24</v>
      </c>
      <c r="G3" s="12" t="s">
        <v>241</v>
      </c>
      <c r="H3" s="19">
        <v>42491</v>
      </c>
      <c r="I3" s="13">
        <v>42735</v>
      </c>
      <c r="J3" s="12" t="s">
        <v>240</v>
      </c>
      <c r="K3" s="7" t="s">
        <v>100</v>
      </c>
    </row>
    <row r="4" spans="1:11" ht="132" customHeight="1" x14ac:dyDescent="0.25">
      <c r="A4" s="33">
        <f t="shared" ref="A4:A58" si="0">A3+1</f>
        <v>3</v>
      </c>
      <c r="B4" s="10" t="s">
        <v>7</v>
      </c>
      <c r="C4" s="10" t="s">
        <v>30</v>
      </c>
      <c r="D4" s="7" t="s">
        <v>83</v>
      </c>
      <c r="E4" s="7" t="s">
        <v>76</v>
      </c>
      <c r="F4" s="7" t="s">
        <v>168</v>
      </c>
      <c r="G4" s="7" t="s">
        <v>173</v>
      </c>
      <c r="H4" s="38">
        <v>42491</v>
      </c>
      <c r="I4" s="38">
        <v>42735</v>
      </c>
      <c r="J4" s="7" t="s">
        <v>178</v>
      </c>
      <c r="K4" s="10" t="s">
        <v>99</v>
      </c>
    </row>
    <row r="5" spans="1:11" ht="267.75" x14ac:dyDescent="0.25">
      <c r="A5" s="33">
        <f t="shared" si="0"/>
        <v>4</v>
      </c>
      <c r="B5" s="7" t="s">
        <v>15</v>
      </c>
      <c r="C5" s="7">
        <v>6</v>
      </c>
      <c r="D5" s="7" t="s">
        <v>120</v>
      </c>
      <c r="E5" s="7" t="s">
        <v>75</v>
      </c>
      <c r="F5" s="7" t="s">
        <v>16</v>
      </c>
      <c r="G5" s="7" t="s">
        <v>245</v>
      </c>
      <c r="H5" s="8">
        <v>42491</v>
      </c>
      <c r="I5" s="9">
        <v>42735</v>
      </c>
      <c r="J5" s="7" t="s">
        <v>246</v>
      </c>
      <c r="K5" s="10" t="s">
        <v>100</v>
      </c>
    </row>
    <row r="6" spans="1:11" ht="362.25" x14ac:dyDescent="0.25">
      <c r="A6" s="33">
        <f t="shared" si="0"/>
        <v>5</v>
      </c>
      <c r="B6" s="7" t="s">
        <v>86</v>
      </c>
      <c r="C6" s="7">
        <v>10</v>
      </c>
      <c r="D6" s="7" t="s">
        <v>87</v>
      </c>
      <c r="E6" s="7" t="s">
        <v>77</v>
      </c>
      <c r="F6" s="7" t="s">
        <v>88</v>
      </c>
      <c r="G6" s="7" t="s">
        <v>247</v>
      </c>
      <c r="H6" s="8">
        <v>42491</v>
      </c>
      <c r="I6" s="9">
        <v>42735</v>
      </c>
      <c r="J6" s="7" t="s">
        <v>248</v>
      </c>
      <c r="K6" s="10" t="s">
        <v>99</v>
      </c>
    </row>
    <row r="7" spans="1:11" ht="351" customHeight="1" x14ac:dyDescent="0.25">
      <c r="A7" s="33">
        <f t="shared" si="0"/>
        <v>6</v>
      </c>
      <c r="B7" s="11" t="s">
        <v>7</v>
      </c>
      <c r="C7" s="11" t="s">
        <v>5</v>
      </c>
      <c r="D7" s="12" t="s">
        <v>83</v>
      </c>
      <c r="E7" s="11" t="s">
        <v>76</v>
      </c>
      <c r="F7" s="12" t="s">
        <v>41</v>
      </c>
      <c r="G7" s="12" t="s">
        <v>94</v>
      </c>
      <c r="H7" s="13">
        <v>42583</v>
      </c>
      <c r="I7" s="13">
        <v>42825</v>
      </c>
      <c r="J7" s="12" t="s">
        <v>179</v>
      </c>
      <c r="K7" s="10" t="s">
        <v>100</v>
      </c>
    </row>
    <row r="8" spans="1:11" ht="126" x14ac:dyDescent="0.25">
      <c r="A8" s="33">
        <f t="shared" si="0"/>
        <v>7</v>
      </c>
      <c r="B8" s="7" t="s">
        <v>4</v>
      </c>
      <c r="C8" s="7" t="s">
        <v>5</v>
      </c>
      <c r="D8" s="7" t="s">
        <v>83</v>
      </c>
      <c r="E8" s="7" t="s">
        <v>77</v>
      </c>
      <c r="F8" s="7" t="s">
        <v>6</v>
      </c>
      <c r="G8" s="7" t="s">
        <v>106</v>
      </c>
      <c r="H8" s="8">
        <v>42583</v>
      </c>
      <c r="I8" s="10">
        <v>2017</v>
      </c>
      <c r="J8" s="7" t="s">
        <v>180</v>
      </c>
      <c r="K8" s="10" t="s">
        <v>99</v>
      </c>
    </row>
    <row r="9" spans="1:11" ht="299.25" x14ac:dyDescent="0.25">
      <c r="A9" s="33">
        <f t="shared" si="0"/>
        <v>8</v>
      </c>
      <c r="B9" s="7" t="s">
        <v>65</v>
      </c>
      <c r="C9" s="7">
        <v>1</v>
      </c>
      <c r="D9" s="7" t="s">
        <v>111</v>
      </c>
      <c r="E9" s="7" t="s">
        <v>75</v>
      </c>
      <c r="F9" s="7" t="s">
        <v>18</v>
      </c>
      <c r="G9" s="7" t="s">
        <v>233</v>
      </c>
      <c r="H9" s="8">
        <v>42614</v>
      </c>
      <c r="I9" s="9">
        <v>42916</v>
      </c>
      <c r="J9" s="7" t="s">
        <v>181</v>
      </c>
      <c r="K9" s="10" t="s">
        <v>100</v>
      </c>
    </row>
    <row r="10" spans="1:11" ht="220.5" x14ac:dyDescent="0.25">
      <c r="A10" s="33">
        <f t="shared" si="0"/>
        <v>9</v>
      </c>
      <c r="B10" s="39" t="s">
        <v>20</v>
      </c>
      <c r="C10" s="39">
        <v>3</v>
      </c>
      <c r="D10" s="39" t="s">
        <v>34</v>
      </c>
      <c r="E10" s="39" t="s">
        <v>76</v>
      </c>
      <c r="F10" s="7" t="s">
        <v>249</v>
      </c>
      <c r="G10" s="7" t="s">
        <v>234</v>
      </c>
      <c r="H10" s="40">
        <v>42614</v>
      </c>
      <c r="I10" s="41">
        <v>42855</v>
      </c>
      <c r="J10" s="7" t="s">
        <v>232</v>
      </c>
      <c r="K10" s="42" t="s">
        <v>100</v>
      </c>
    </row>
    <row r="11" spans="1:11" ht="126" x14ac:dyDescent="0.25">
      <c r="A11" s="33">
        <f t="shared" si="0"/>
        <v>10</v>
      </c>
      <c r="B11" s="7" t="s">
        <v>15</v>
      </c>
      <c r="C11" s="7">
        <v>6</v>
      </c>
      <c r="D11" s="7">
        <v>6</v>
      </c>
      <c r="E11" s="7" t="s">
        <v>75</v>
      </c>
      <c r="F11" s="7" t="s">
        <v>17</v>
      </c>
      <c r="G11" s="7" t="s">
        <v>170</v>
      </c>
      <c r="H11" s="8">
        <v>42825</v>
      </c>
      <c r="I11" s="9">
        <v>43100</v>
      </c>
      <c r="J11" s="7" t="s">
        <v>182</v>
      </c>
      <c r="K11" s="10" t="s">
        <v>101</v>
      </c>
    </row>
    <row r="12" spans="1:11" ht="409.5" x14ac:dyDescent="0.25">
      <c r="A12" s="33">
        <f t="shared" si="0"/>
        <v>11</v>
      </c>
      <c r="B12" s="14" t="s">
        <v>20</v>
      </c>
      <c r="C12" s="14">
        <v>2</v>
      </c>
      <c r="D12" s="15" t="s">
        <v>37</v>
      </c>
      <c r="E12" s="15" t="s">
        <v>76</v>
      </c>
      <c r="F12" s="14" t="s">
        <v>52</v>
      </c>
      <c r="G12" s="14" t="s">
        <v>128</v>
      </c>
      <c r="H12" s="16">
        <v>42979</v>
      </c>
      <c r="I12" s="17">
        <v>2018</v>
      </c>
      <c r="J12" s="14" t="s">
        <v>183</v>
      </c>
      <c r="K12" s="17" t="s">
        <v>100</v>
      </c>
    </row>
    <row r="13" spans="1:11" ht="147.75" customHeight="1" x14ac:dyDescent="0.25">
      <c r="A13" s="33">
        <f t="shared" si="0"/>
        <v>12</v>
      </c>
      <c r="B13" s="7" t="s">
        <v>7</v>
      </c>
      <c r="C13" s="7" t="s">
        <v>5</v>
      </c>
      <c r="D13" s="7" t="s">
        <v>83</v>
      </c>
      <c r="E13" s="7" t="s">
        <v>76</v>
      </c>
      <c r="F13" s="7" t="s">
        <v>9</v>
      </c>
      <c r="G13" s="7" t="s">
        <v>174</v>
      </c>
      <c r="H13" s="8">
        <v>42979</v>
      </c>
      <c r="I13" s="9">
        <v>43190</v>
      </c>
      <c r="J13" s="7" t="s">
        <v>184</v>
      </c>
      <c r="K13" s="10" t="s">
        <v>99</v>
      </c>
    </row>
    <row r="14" spans="1:11" ht="78.75" x14ac:dyDescent="0.25">
      <c r="A14" s="33">
        <f t="shared" si="0"/>
        <v>13</v>
      </c>
      <c r="B14" s="7" t="s">
        <v>23</v>
      </c>
      <c r="C14" s="7">
        <v>4</v>
      </c>
      <c r="D14" s="7" t="s">
        <v>71</v>
      </c>
      <c r="E14" s="7" t="s">
        <v>76</v>
      </c>
      <c r="F14" s="7" t="s">
        <v>70</v>
      </c>
      <c r="G14" s="7" t="s">
        <v>69</v>
      </c>
      <c r="H14" s="8">
        <v>42988</v>
      </c>
      <c r="I14" s="9">
        <v>43251</v>
      </c>
      <c r="J14" s="18" t="s">
        <v>185</v>
      </c>
      <c r="K14" s="10" t="s">
        <v>100</v>
      </c>
    </row>
    <row r="15" spans="1:11" ht="283.5" x14ac:dyDescent="0.25">
      <c r="A15" s="33">
        <f t="shared" si="0"/>
        <v>14</v>
      </c>
      <c r="B15" s="12" t="s">
        <v>19</v>
      </c>
      <c r="C15" s="12">
        <v>1</v>
      </c>
      <c r="D15" s="12" t="s">
        <v>90</v>
      </c>
      <c r="E15" s="12" t="s">
        <v>75</v>
      </c>
      <c r="F15" s="12" t="s">
        <v>107</v>
      </c>
      <c r="G15" s="12" t="s">
        <v>108</v>
      </c>
      <c r="H15" s="19">
        <v>43101</v>
      </c>
      <c r="I15" s="13">
        <v>43343</v>
      </c>
      <c r="J15" s="12" t="s">
        <v>186</v>
      </c>
      <c r="K15" s="10" t="s">
        <v>99</v>
      </c>
    </row>
    <row r="16" spans="1:11" ht="220.5" x14ac:dyDescent="0.25">
      <c r="A16" s="33">
        <f t="shared" si="0"/>
        <v>15</v>
      </c>
      <c r="B16" s="14" t="s">
        <v>20</v>
      </c>
      <c r="C16" s="14">
        <v>3</v>
      </c>
      <c r="D16" s="14" t="s">
        <v>132</v>
      </c>
      <c r="E16" s="14" t="s">
        <v>76</v>
      </c>
      <c r="F16" s="14" t="s">
        <v>49</v>
      </c>
      <c r="G16" s="14" t="s">
        <v>133</v>
      </c>
      <c r="H16" s="16">
        <v>43101</v>
      </c>
      <c r="I16" s="17">
        <v>2018</v>
      </c>
      <c r="J16" s="14" t="s">
        <v>187</v>
      </c>
      <c r="K16" s="17" t="s">
        <v>100</v>
      </c>
    </row>
    <row r="17" spans="1:11" ht="204.75" x14ac:dyDescent="0.25">
      <c r="A17" s="33">
        <f t="shared" si="0"/>
        <v>16</v>
      </c>
      <c r="B17" s="14" t="s">
        <v>20</v>
      </c>
      <c r="C17" s="14">
        <v>3</v>
      </c>
      <c r="D17" s="15" t="s">
        <v>34</v>
      </c>
      <c r="E17" s="15" t="s">
        <v>75</v>
      </c>
      <c r="F17" s="14" t="s">
        <v>134</v>
      </c>
      <c r="G17" s="14" t="s">
        <v>135</v>
      </c>
      <c r="H17" s="16">
        <v>43101</v>
      </c>
      <c r="I17" s="17">
        <v>2018</v>
      </c>
      <c r="J17" s="14" t="s">
        <v>188</v>
      </c>
      <c r="K17" s="17" t="s">
        <v>100</v>
      </c>
    </row>
    <row r="18" spans="1:11" ht="330.75" x14ac:dyDescent="0.25">
      <c r="A18" s="33">
        <f t="shared" si="0"/>
        <v>17</v>
      </c>
      <c r="B18" s="7" t="s">
        <v>15</v>
      </c>
      <c r="C18" s="7" t="s">
        <v>160</v>
      </c>
      <c r="D18" s="7" t="s">
        <v>235</v>
      </c>
      <c r="E18" s="7" t="s">
        <v>75</v>
      </c>
      <c r="F18" s="7" t="s">
        <v>24</v>
      </c>
      <c r="G18" s="7" t="s">
        <v>242</v>
      </c>
      <c r="H18" s="8">
        <v>43101</v>
      </c>
      <c r="I18" s="9">
        <v>43281</v>
      </c>
      <c r="J18" s="7" t="s">
        <v>189</v>
      </c>
      <c r="K18" s="7" t="s">
        <v>157</v>
      </c>
    </row>
    <row r="19" spans="1:11" ht="189" x14ac:dyDescent="0.25">
      <c r="A19" s="33">
        <f t="shared" si="0"/>
        <v>18</v>
      </c>
      <c r="B19" s="7" t="s">
        <v>7</v>
      </c>
      <c r="C19" s="7" t="s">
        <v>5</v>
      </c>
      <c r="D19" s="7" t="s">
        <v>83</v>
      </c>
      <c r="E19" s="7" t="s">
        <v>76</v>
      </c>
      <c r="F19" s="7" t="s">
        <v>92</v>
      </c>
      <c r="G19" s="7" t="s">
        <v>85</v>
      </c>
      <c r="H19" s="8">
        <v>43101</v>
      </c>
      <c r="I19" s="9">
        <v>43342</v>
      </c>
      <c r="J19" s="7" t="s">
        <v>190</v>
      </c>
      <c r="K19" s="10" t="s">
        <v>99</v>
      </c>
    </row>
    <row r="20" spans="1:11" ht="94.5" x14ac:dyDescent="0.25">
      <c r="A20" s="33">
        <f t="shared" si="0"/>
        <v>19</v>
      </c>
      <c r="B20" s="7" t="s">
        <v>23</v>
      </c>
      <c r="C20" s="7">
        <v>4</v>
      </c>
      <c r="D20" s="7" t="s">
        <v>91</v>
      </c>
      <c r="E20" s="7" t="s">
        <v>76</v>
      </c>
      <c r="F20" s="7" t="s">
        <v>72</v>
      </c>
      <c r="G20" s="7" t="s">
        <v>103</v>
      </c>
      <c r="H20" s="8">
        <v>43132</v>
      </c>
      <c r="I20" s="10">
        <v>2018</v>
      </c>
      <c r="J20" s="7" t="s">
        <v>191</v>
      </c>
      <c r="K20" s="10" t="s">
        <v>100</v>
      </c>
    </row>
    <row r="21" spans="1:11" ht="378" x14ac:dyDescent="0.25">
      <c r="A21" s="33">
        <f t="shared" si="0"/>
        <v>20</v>
      </c>
      <c r="B21" s="7" t="s">
        <v>140</v>
      </c>
      <c r="C21" s="7">
        <v>12</v>
      </c>
      <c r="D21" s="7" t="s">
        <v>54</v>
      </c>
      <c r="E21" s="7" t="s">
        <v>78</v>
      </c>
      <c r="F21" s="7" t="s">
        <v>141</v>
      </c>
      <c r="G21" s="7" t="s">
        <v>231</v>
      </c>
      <c r="H21" s="8">
        <v>43160</v>
      </c>
      <c r="I21" s="9">
        <v>43465</v>
      </c>
      <c r="J21" s="7" t="s">
        <v>192</v>
      </c>
      <c r="K21" s="10" t="s">
        <v>100</v>
      </c>
    </row>
    <row r="22" spans="1:11" ht="409.5" x14ac:dyDescent="0.25">
      <c r="A22" s="33">
        <f t="shared" si="0"/>
        <v>21</v>
      </c>
      <c r="B22" s="7" t="s">
        <v>22</v>
      </c>
      <c r="C22" s="7">
        <v>4</v>
      </c>
      <c r="D22" s="7" t="s">
        <v>114</v>
      </c>
      <c r="E22" s="7" t="s">
        <v>95</v>
      </c>
      <c r="F22" s="7" t="s">
        <v>56</v>
      </c>
      <c r="G22" s="7" t="s">
        <v>115</v>
      </c>
      <c r="H22" s="8">
        <v>43221</v>
      </c>
      <c r="I22" s="9">
        <v>43555</v>
      </c>
      <c r="J22" s="7" t="s">
        <v>193</v>
      </c>
      <c r="K22" s="10" t="s">
        <v>100</v>
      </c>
    </row>
    <row r="23" spans="1:11" ht="157.5" x14ac:dyDescent="0.25">
      <c r="A23" s="33">
        <f t="shared" si="0"/>
        <v>22</v>
      </c>
      <c r="B23" s="7" t="s">
        <v>15</v>
      </c>
      <c r="C23" s="7">
        <v>5</v>
      </c>
      <c r="D23" s="7" t="s">
        <v>63</v>
      </c>
      <c r="E23" s="7" t="s">
        <v>75</v>
      </c>
      <c r="F23" s="7" t="s">
        <v>25</v>
      </c>
      <c r="G23" s="7" t="s">
        <v>156</v>
      </c>
      <c r="H23" s="8">
        <v>43221</v>
      </c>
      <c r="I23" s="9">
        <v>43465</v>
      </c>
      <c r="J23" s="7" t="s">
        <v>194</v>
      </c>
      <c r="K23" s="10" t="s">
        <v>99</v>
      </c>
    </row>
    <row r="24" spans="1:11" ht="409.5" x14ac:dyDescent="0.25">
      <c r="A24" s="33">
        <f t="shared" si="0"/>
        <v>23</v>
      </c>
      <c r="B24" s="7" t="s">
        <v>7</v>
      </c>
      <c r="C24" s="7" t="s">
        <v>5</v>
      </c>
      <c r="D24" s="7" t="s">
        <v>83</v>
      </c>
      <c r="E24" s="7" t="s">
        <v>78</v>
      </c>
      <c r="F24" s="7" t="s">
        <v>8</v>
      </c>
      <c r="G24" s="7" t="s">
        <v>195</v>
      </c>
      <c r="H24" s="8">
        <v>43252</v>
      </c>
      <c r="I24" s="9">
        <v>43555</v>
      </c>
      <c r="J24" s="7" t="s">
        <v>196</v>
      </c>
      <c r="K24" s="10" t="s">
        <v>99</v>
      </c>
    </row>
    <row r="25" spans="1:11" ht="315" x14ac:dyDescent="0.25">
      <c r="A25" s="33">
        <f t="shared" si="0"/>
        <v>24</v>
      </c>
      <c r="B25" s="7" t="s">
        <v>19</v>
      </c>
      <c r="C25" s="7">
        <v>1</v>
      </c>
      <c r="D25" s="7" t="s">
        <v>55</v>
      </c>
      <c r="E25" s="7" t="s">
        <v>82</v>
      </c>
      <c r="F25" s="7" t="s">
        <v>110</v>
      </c>
      <c r="G25" s="7" t="s">
        <v>109</v>
      </c>
      <c r="H25" s="8">
        <v>43313</v>
      </c>
      <c r="I25" s="9">
        <v>43555</v>
      </c>
      <c r="J25" s="7" t="s">
        <v>197</v>
      </c>
      <c r="K25" s="10" t="s">
        <v>99</v>
      </c>
    </row>
    <row r="26" spans="1:11" ht="315" x14ac:dyDescent="0.25">
      <c r="A26" s="33">
        <f t="shared" si="0"/>
        <v>25</v>
      </c>
      <c r="B26" s="14" t="s">
        <v>20</v>
      </c>
      <c r="C26" s="14">
        <v>2</v>
      </c>
      <c r="D26" s="14" t="s">
        <v>50</v>
      </c>
      <c r="E26" s="14" t="s">
        <v>75</v>
      </c>
      <c r="F26" s="14" t="s">
        <v>51</v>
      </c>
      <c r="G26" s="14" t="s">
        <v>125</v>
      </c>
      <c r="H26" s="16">
        <v>43313</v>
      </c>
      <c r="I26" s="20">
        <v>43646</v>
      </c>
      <c r="J26" s="14" t="s">
        <v>198</v>
      </c>
      <c r="K26" s="17" t="s">
        <v>100</v>
      </c>
    </row>
    <row r="27" spans="1:11" ht="189" x14ac:dyDescent="0.25">
      <c r="A27" s="33">
        <f t="shared" si="0"/>
        <v>26</v>
      </c>
      <c r="B27" s="21" t="s">
        <v>27</v>
      </c>
      <c r="C27" s="21">
        <v>5</v>
      </c>
      <c r="D27" s="21" t="s">
        <v>66</v>
      </c>
      <c r="E27" s="21" t="s">
        <v>75</v>
      </c>
      <c r="F27" s="21" t="s">
        <v>67</v>
      </c>
      <c r="G27" s="21" t="s">
        <v>124</v>
      </c>
      <c r="H27" s="22">
        <v>43344</v>
      </c>
      <c r="I27" s="23">
        <v>43555</v>
      </c>
      <c r="J27" s="21" t="s">
        <v>199</v>
      </c>
      <c r="K27" s="24" t="s">
        <v>100</v>
      </c>
    </row>
    <row r="28" spans="1:11" ht="283.5" x14ac:dyDescent="0.25">
      <c r="A28" s="33">
        <f t="shared" si="0"/>
        <v>27</v>
      </c>
      <c r="B28" s="25" t="s">
        <v>149</v>
      </c>
      <c r="C28" s="25">
        <v>2</v>
      </c>
      <c r="D28" s="25" t="s">
        <v>152</v>
      </c>
      <c r="E28" s="25" t="s">
        <v>76</v>
      </c>
      <c r="F28" s="25" t="s">
        <v>150</v>
      </c>
      <c r="G28" s="25" t="s">
        <v>151</v>
      </c>
      <c r="H28" s="26">
        <v>43373</v>
      </c>
      <c r="I28" s="27">
        <v>43585</v>
      </c>
      <c r="J28" s="25" t="s">
        <v>200</v>
      </c>
      <c r="K28" s="28" t="s">
        <v>100</v>
      </c>
    </row>
    <row r="29" spans="1:11" ht="252" x14ac:dyDescent="0.25">
      <c r="A29" s="33">
        <f t="shared" si="0"/>
        <v>28</v>
      </c>
      <c r="B29" s="29" t="s">
        <v>158</v>
      </c>
      <c r="C29" s="29">
        <v>5</v>
      </c>
      <c r="D29" s="29" t="s">
        <v>59</v>
      </c>
      <c r="E29" s="29" t="s">
        <v>76</v>
      </c>
      <c r="F29" s="29" t="s">
        <v>26</v>
      </c>
      <c r="G29" s="29" t="s">
        <v>144</v>
      </c>
      <c r="H29" s="30">
        <v>43373</v>
      </c>
      <c r="I29" s="31">
        <v>43585</v>
      </c>
      <c r="J29" s="29" t="s">
        <v>201</v>
      </c>
      <c r="K29" s="32" t="s">
        <v>100</v>
      </c>
    </row>
    <row r="30" spans="1:11" ht="173.25" x14ac:dyDescent="0.25">
      <c r="A30" s="33">
        <f t="shared" si="0"/>
        <v>29</v>
      </c>
      <c r="B30" s="25" t="s">
        <v>162</v>
      </c>
      <c r="C30" s="25" t="s">
        <v>164</v>
      </c>
      <c r="D30" s="25" t="s">
        <v>159</v>
      </c>
      <c r="E30" s="25" t="s">
        <v>163</v>
      </c>
      <c r="F30" s="25" t="s">
        <v>116</v>
      </c>
      <c r="G30" s="25" t="s">
        <v>165</v>
      </c>
      <c r="H30" s="26">
        <v>43373</v>
      </c>
      <c r="I30" s="27">
        <v>43585</v>
      </c>
      <c r="J30" s="25" t="s">
        <v>202</v>
      </c>
      <c r="K30" s="28" t="s">
        <v>99</v>
      </c>
    </row>
    <row r="31" spans="1:11" ht="346.5" x14ac:dyDescent="0.25">
      <c r="A31" s="33">
        <f t="shared" si="0"/>
        <v>30</v>
      </c>
      <c r="B31" s="14" t="s">
        <v>20</v>
      </c>
      <c r="C31" s="14">
        <v>2</v>
      </c>
      <c r="D31" s="15" t="s">
        <v>46</v>
      </c>
      <c r="E31" s="15" t="s">
        <v>75</v>
      </c>
      <c r="F31" s="14" t="s">
        <v>126</v>
      </c>
      <c r="G31" s="14" t="s">
        <v>127</v>
      </c>
      <c r="H31" s="16">
        <v>43466</v>
      </c>
      <c r="I31" s="20">
        <v>43768</v>
      </c>
      <c r="J31" s="14" t="s">
        <v>203</v>
      </c>
      <c r="K31" s="17" t="s">
        <v>99</v>
      </c>
    </row>
    <row r="32" spans="1:11" ht="189" x14ac:dyDescent="0.25">
      <c r="A32" s="33">
        <f t="shared" si="0"/>
        <v>31</v>
      </c>
      <c r="B32" s="12" t="s">
        <v>23</v>
      </c>
      <c r="C32" s="12">
        <v>8</v>
      </c>
      <c r="D32" s="12" t="s">
        <v>58</v>
      </c>
      <c r="E32" s="12" t="s">
        <v>75</v>
      </c>
      <c r="F32" s="12" t="s">
        <v>29</v>
      </c>
      <c r="G32" s="12" t="s">
        <v>42</v>
      </c>
      <c r="H32" s="19">
        <v>43466</v>
      </c>
      <c r="I32" s="11">
        <v>2019</v>
      </c>
      <c r="J32" s="12" t="s">
        <v>204</v>
      </c>
      <c r="K32" s="11" t="s">
        <v>100</v>
      </c>
    </row>
    <row r="33" spans="1:11" ht="409.5" x14ac:dyDescent="0.25">
      <c r="A33" s="33">
        <f t="shared" si="0"/>
        <v>32</v>
      </c>
      <c r="B33" s="12" t="s">
        <v>7</v>
      </c>
      <c r="C33" s="12" t="s">
        <v>5</v>
      </c>
      <c r="D33" s="12" t="s">
        <v>83</v>
      </c>
      <c r="E33" s="12" t="s">
        <v>77</v>
      </c>
      <c r="F33" s="12" t="s">
        <v>142</v>
      </c>
      <c r="G33" s="12" t="s">
        <v>230</v>
      </c>
      <c r="H33" s="19">
        <v>43466</v>
      </c>
      <c r="I33" s="11">
        <v>2019</v>
      </c>
      <c r="J33" s="12" t="s">
        <v>205</v>
      </c>
      <c r="K33" s="11" t="s">
        <v>99</v>
      </c>
    </row>
    <row r="34" spans="1:11" ht="409.5" x14ac:dyDescent="0.25">
      <c r="A34" s="33">
        <f t="shared" si="0"/>
        <v>33</v>
      </c>
      <c r="B34" s="7" t="s">
        <v>148</v>
      </c>
      <c r="C34" s="7">
        <v>2</v>
      </c>
      <c r="D34" s="7" t="s">
        <v>145</v>
      </c>
      <c r="E34" s="7" t="s">
        <v>75</v>
      </c>
      <c r="F34" s="7" t="s">
        <v>146</v>
      </c>
      <c r="G34" s="7" t="s">
        <v>147</v>
      </c>
      <c r="H34" s="8">
        <v>43525</v>
      </c>
      <c r="I34" s="9">
        <v>43769</v>
      </c>
      <c r="J34" s="7" t="s">
        <v>206</v>
      </c>
      <c r="K34" s="10" t="s">
        <v>99</v>
      </c>
    </row>
    <row r="35" spans="1:11" ht="299.25" x14ac:dyDescent="0.25">
      <c r="A35" s="33">
        <f t="shared" si="0"/>
        <v>34</v>
      </c>
      <c r="B35" s="7" t="s">
        <v>15</v>
      </c>
      <c r="C35" s="7" t="s">
        <v>79</v>
      </c>
      <c r="D35" s="7" t="s">
        <v>80</v>
      </c>
      <c r="E35" s="7" t="s">
        <v>78</v>
      </c>
      <c r="F35" s="7" t="s">
        <v>81</v>
      </c>
      <c r="G35" s="7" t="s">
        <v>98</v>
      </c>
      <c r="H35" s="8">
        <v>43525</v>
      </c>
      <c r="I35" s="9">
        <v>43830</v>
      </c>
      <c r="J35" s="7" t="s">
        <v>207</v>
      </c>
      <c r="K35" s="10" t="s">
        <v>100</v>
      </c>
    </row>
    <row r="36" spans="1:11" ht="126" x14ac:dyDescent="0.25">
      <c r="A36" s="33">
        <f t="shared" si="0"/>
        <v>35</v>
      </c>
      <c r="B36" s="7" t="s">
        <v>15</v>
      </c>
      <c r="C36" s="7">
        <v>6</v>
      </c>
      <c r="D36" s="7" t="s">
        <v>119</v>
      </c>
      <c r="E36" s="7" t="s">
        <v>75</v>
      </c>
      <c r="F36" s="7" t="s">
        <v>17</v>
      </c>
      <c r="G36" s="7" t="s">
        <v>175</v>
      </c>
      <c r="H36" s="8">
        <v>43555</v>
      </c>
      <c r="I36" s="9">
        <v>43830</v>
      </c>
      <c r="J36" s="7" t="s">
        <v>208</v>
      </c>
      <c r="K36" s="10" t="s">
        <v>100</v>
      </c>
    </row>
    <row r="37" spans="1:11" ht="157.5" x14ac:dyDescent="0.25">
      <c r="A37" s="33">
        <f t="shared" si="0"/>
        <v>36</v>
      </c>
      <c r="B37" s="7" t="s">
        <v>15</v>
      </c>
      <c r="C37" s="7">
        <v>6</v>
      </c>
      <c r="D37" s="7" t="s">
        <v>120</v>
      </c>
      <c r="E37" s="7" t="s">
        <v>77</v>
      </c>
      <c r="F37" s="7" t="s">
        <v>16</v>
      </c>
      <c r="G37" s="7" t="s">
        <v>171</v>
      </c>
      <c r="H37" s="8">
        <v>43555</v>
      </c>
      <c r="I37" s="9">
        <v>43830</v>
      </c>
      <c r="J37" s="7" t="s">
        <v>177</v>
      </c>
      <c r="K37" s="10" t="s">
        <v>100</v>
      </c>
    </row>
    <row r="38" spans="1:11" ht="141.75" x14ac:dyDescent="0.25">
      <c r="A38" s="33">
        <f t="shared" si="0"/>
        <v>37</v>
      </c>
      <c r="B38" s="7" t="s">
        <v>15</v>
      </c>
      <c r="C38" s="7">
        <v>6</v>
      </c>
      <c r="D38" s="7" t="s">
        <v>47</v>
      </c>
      <c r="E38" s="7" t="s">
        <v>75</v>
      </c>
      <c r="F38" s="7" t="s">
        <v>48</v>
      </c>
      <c r="G38" s="7" t="s">
        <v>73</v>
      </c>
      <c r="H38" s="8">
        <v>43617</v>
      </c>
      <c r="I38" s="9">
        <v>43830</v>
      </c>
      <c r="J38" s="7" t="s">
        <v>209</v>
      </c>
      <c r="K38" s="10" t="s">
        <v>100</v>
      </c>
    </row>
    <row r="39" spans="1:11" ht="173.25" x14ac:dyDescent="0.25">
      <c r="A39" s="33">
        <f t="shared" si="0"/>
        <v>38</v>
      </c>
      <c r="B39" s="12" t="s">
        <v>86</v>
      </c>
      <c r="C39" s="12" t="s">
        <v>30</v>
      </c>
      <c r="D39" s="12" t="s">
        <v>39</v>
      </c>
      <c r="E39" s="12" t="s">
        <v>77</v>
      </c>
      <c r="F39" s="12" t="s">
        <v>40</v>
      </c>
      <c r="G39" s="12" t="s">
        <v>169</v>
      </c>
      <c r="H39" s="19">
        <v>43707</v>
      </c>
      <c r="I39" s="13">
        <v>43921</v>
      </c>
      <c r="J39" s="12" t="s">
        <v>210</v>
      </c>
      <c r="K39" s="11" t="s">
        <v>99</v>
      </c>
    </row>
    <row r="40" spans="1:11" ht="141.75" x14ac:dyDescent="0.25">
      <c r="A40" s="33">
        <f t="shared" si="0"/>
        <v>39</v>
      </c>
      <c r="B40" s="17" t="s">
        <v>20</v>
      </c>
      <c r="C40" s="17">
        <v>3</v>
      </c>
      <c r="D40" s="17" t="s">
        <v>34</v>
      </c>
      <c r="E40" s="17" t="s">
        <v>77</v>
      </c>
      <c r="F40" s="14" t="s">
        <v>138</v>
      </c>
      <c r="G40" s="14" t="s">
        <v>139</v>
      </c>
      <c r="H40" s="20">
        <v>43709</v>
      </c>
      <c r="I40" s="17">
        <v>2020</v>
      </c>
      <c r="J40" s="14" t="s">
        <v>211</v>
      </c>
      <c r="K40" s="17" t="s">
        <v>100</v>
      </c>
    </row>
    <row r="41" spans="1:11" ht="157.5" x14ac:dyDescent="0.25">
      <c r="A41" s="33">
        <f t="shared" si="0"/>
        <v>40</v>
      </c>
      <c r="B41" s="11" t="s">
        <v>7</v>
      </c>
      <c r="C41" s="11">
        <v>9</v>
      </c>
      <c r="D41" s="12" t="s">
        <v>62</v>
      </c>
      <c r="E41" s="11" t="s">
        <v>77</v>
      </c>
      <c r="F41" s="12" t="s">
        <v>60</v>
      </c>
      <c r="G41" s="12" t="s">
        <v>105</v>
      </c>
      <c r="H41" s="13">
        <v>43709</v>
      </c>
      <c r="I41" s="11">
        <v>2020</v>
      </c>
      <c r="J41" s="12" t="s">
        <v>212</v>
      </c>
      <c r="K41" s="10" t="s">
        <v>100</v>
      </c>
    </row>
    <row r="42" spans="1:11" ht="189" x14ac:dyDescent="0.25">
      <c r="A42" s="33">
        <f t="shared" si="0"/>
        <v>41</v>
      </c>
      <c r="B42" s="14" t="s">
        <v>20</v>
      </c>
      <c r="C42" s="14">
        <v>3</v>
      </c>
      <c r="D42" s="15" t="s">
        <v>33</v>
      </c>
      <c r="E42" s="15" t="s">
        <v>75</v>
      </c>
      <c r="F42" s="14" t="s">
        <v>130</v>
      </c>
      <c r="G42" s="14" t="s">
        <v>131</v>
      </c>
      <c r="H42" s="16">
        <v>43831</v>
      </c>
      <c r="I42" s="17">
        <v>2021</v>
      </c>
      <c r="J42" s="14" t="s">
        <v>213</v>
      </c>
      <c r="K42" s="17" t="s">
        <v>99</v>
      </c>
    </row>
    <row r="43" spans="1:11" ht="157.5" x14ac:dyDescent="0.25">
      <c r="A43" s="33">
        <f t="shared" si="0"/>
        <v>42</v>
      </c>
      <c r="B43" s="14" t="s">
        <v>20</v>
      </c>
      <c r="C43" s="14">
        <v>3</v>
      </c>
      <c r="D43" s="15" t="s">
        <v>34</v>
      </c>
      <c r="E43" s="15" t="s">
        <v>75</v>
      </c>
      <c r="F43" s="14" t="s">
        <v>136</v>
      </c>
      <c r="G43" s="14" t="s">
        <v>137</v>
      </c>
      <c r="H43" s="16">
        <v>43831</v>
      </c>
      <c r="I43" s="17">
        <v>2020</v>
      </c>
      <c r="J43" s="14" t="s">
        <v>214</v>
      </c>
      <c r="K43" s="17" t="s">
        <v>100</v>
      </c>
    </row>
    <row r="44" spans="1:11" ht="204.75" x14ac:dyDescent="0.25">
      <c r="A44" s="33">
        <f t="shared" si="0"/>
        <v>43</v>
      </c>
      <c r="B44" s="7" t="s">
        <v>155</v>
      </c>
      <c r="C44" s="7" t="s">
        <v>160</v>
      </c>
      <c r="D44" s="7" t="s">
        <v>235</v>
      </c>
      <c r="E44" s="7" t="s">
        <v>75</v>
      </c>
      <c r="F44" s="7" t="s">
        <v>24</v>
      </c>
      <c r="G44" s="7" t="s">
        <v>243</v>
      </c>
      <c r="H44" s="8">
        <v>43831</v>
      </c>
      <c r="I44" s="9">
        <v>44012</v>
      </c>
      <c r="J44" s="7" t="s">
        <v>215</v>
      </c>
      <c r="K44" s="7" t="s">
        <v>118</v>
      </c>
    </row>
    <row r="45" spans="1:11" ht="157.5" x14ac:dyDescent="0.25">
      <c r="A45" s="33">
        <f t="shared" si="0"/>
        <v>44</v>
      </c>
      <c r="B45" s="7" t="s">
        <v>23</v>
      </c>
      <c r="C45" s="7">
        <v>7</v>
      </c>
      <c r="D45" s="7" t="s">
        <v>61</v>
      </c>
      <c r="E45" s="7" t="s">
        <v>75</v>
      </c>
      <c r="F45" s="7" t="s">
        <v>68</v>
      </c>
      <c r="G45" s="7" t="s">
        <v>166</v>
      </c>
      <c r="H45" s="8">
        <v>43831</v>
      </c>
      <c r="I45" s="10">
        <v>2020</v>
      </c>
      <c r="J45" s="18" t="s">
        <v>216</v>
      </c>
      <c r="K45" s="10" t="s">
        <v>100</v>
      </c>
    </row>
    <row r="46" spans="1:11" ht="94.5" x14ac:dyDescent="0.25">
      <c r="A46" s="33">
        <f t="shared" si="0"/>
        <v>45</v>
      </c>
      <c r="B46" s="7" t="s">
        <v>23</v>
      </c>
      <c r="C46" s="7">
        <v>7</v>
      </c>
      <c r="D46" s="7" t="s">
        <v>53</v>
      </c>
      <c r="E46" s="7" t="s">
        <v>76</v>
      </c>
      <c r="F46" s="7" t="s">
        <v>38</v>
      </c>
      <c r="G46" s="7" t="s">
        <v>35</v>
      </c>
      <c r="H46" s="8">
        <v>43831</v>
      </c>
      <c r="I46" s="10">
        <v>2020</v>
      </c>
      <c r="J46" s="7" t="s">
        <v>217</v>
      </c>
      <c r="K46" s="10" t="s">
        <v>100</v>
      </c>
    </row>
    <row r="47" spans="1:11" ht="173.25" x14ac:dyDescent="0.25">
      <c r="A47" s="33">
        <f t="shared" si="0"/>
        <v>46</v>
      </c>
      <c r="B47" s="7" t="s">
        <v>19</v>
      </c>
      <c r="C47" s="7">
        <v>1</v>
      </c>
      <c r="D47" s="7" t="s">
        <v>55</v>
      </c>
      <c r="E47" s="7" t="s">
        <v>75</v>
      </c>
      <c r="F47" s="7" t="s">
        <v>112</v>
      </c>
      <c r="G47" s="7" t="s">
        <v>113</v>
      </c>
      <c r="H47" s="8">
        <v>44075</v>
      </c>
      <c r="I47" s="10">
        <v>2021</v>
      </c>
      <c r="J47" s="7" t="s">
        <v>218</v>
      </c>
      <c r="K47" s="10" t="s">
        <v>99</v>
      </c>
    </row>
    <row r="48" spans="1:11" ht="110.25" x14ac:dyDescent="0.25">
      <c r="A48" s="33">
        <f t="shared" si="0"/>
        <v>47</v>
      </c>
      <c r="B48" s="14" t="s">
        <v>20</v>
      </c>
      <c r="C48" s="14">
        <v>2</v>
      </c>
      <c r="D48" s="14" t="s">
        <v>45</v>
      </c>
      <c r="E48" s="14" t="s">
        <v>75</v>
      </c>
      <c r="F48" s="14" t="s">
        <v>21</v>
      </c>
      <c r="G48" s="14" t="s">
        <v>129</v>
      </c>
      <c r="H48" s="16">
        <v>44197</v>
      </c>
      <c r="I48" s="17">
        <v>2021</v>
      </c>
      <c r="J48" s="14" t="s">
        <v>219</v>
      </c>
      <c r="K48" s="17" t="s">
        <v>100</v>
      </c>
    </row>
    <row r="49" spans="1:12" ht="157.5" x14ac:dyDescent="0.25">
      <c r="A49" s="33">
        <f t="shared" si="0"/>
        <v>48</v>
      </c>
      <c r="B49" s="21" t="s">
        <v>158</v>
      </c>
      <c r="C49" s="21">
        <v>5</v>
      </c>
      <c r="D49" s="21" t="s">
        <v>59</v>
      </c>
      <c r="E49" s="21" t="s">
        <v>122</v>
      </c>
      <c r="F49" s="21" t="s">
        <v>123</v>
      </c>
      <c r="G49" s="21" t="s">
        <v>143</v>
      </c>
      <c r="H49" s="22">
        <v>44197</v>
      </c>
      <c r="I49" s="24">
        <v>2021</v>
      </c>
      <c r="J49" s="21" t="s">
        <v>220</v>
      </c>
      <c r="K49" s="24" t="s">
        <v>100</v>
      </c>
    </row>
    <row r="50" spans="1:12" ht="204.75" x14ac:dyDescent="0.25">
      <c r="A50" s="33">
        <f t="shared" si="0"/>
        <v>49</v>
      </c>
      <c r="B50" s="7" t="s">
        <v>23</v>
      </c>
      <c r="C50" s="7">
        <v>8</v>
      </c>
      <c r="D50" s="7" t="s">
        <v>28</v>
      </c>
      <c r="E50" s="7" t="s">
        <v>75</v>
      </c>
      <c r="F50" s="7" t="s">
        <v>104</v>
      </c>
      <c r="G50" s="7" t="s">
        <v>167</v>
      </c>
      <c r="H50" s="8">
        <v>44197</v>
      </c>
      <c r="I50" s="10">
        <v>2021</v>
      </c>
      <c r="J50" s="7" t="s">
        <v>221</v>
      </c>
      <c r="K50" s="10" t="s">
        <v>100</v>
      </c>
    </row>
    <row r="51" spans="1:12" ht="78.75" x14ac:dyDescent="0.25">
      <c r="A51" s="33">
        <f t="shared" si="0"/>
        <v>50</v>
      </c>
      <c r="B51" s="7" t="s">
        <v>12</v>
      </c>
      <c r="C51" s="7" t="s">
        <v>5</v>
      </c>
      <c r="D51" s="7" t="s">
        <v>83</v>
      </c>
      <c r="E51" s="7" t="s">
        <v>77</v>
      </c>
      <c r="F51" s="7" t="s">
        <v>13</v>
      </c>
      <c r="G51" s="7" t="s">
        <v>14</v>
      </c>
      <c r="H51" s="8">
        <v>44197</v>
      </c>
      <c r="I51" s="10">
        <v>2021</v>
      </c>
      <c r="J51" s="7" t="s">
        <v>222</v>
      </c>
      <c r="K51" s="10" t="s">
        <v>99</v>
      </c>
    </row>
    <row r="52" spans="1:12" ht="126" x14ac:dyDescent="0.25">
      <c r="A52" s="33">
        <f t="shared" si="0"/>
        <v>51</v>
      </c>
      <c r="B52" s="7" t="s">
        <v>7</v>
      </c>
      <c r="C52" s="7" t="s">
        <v>5</v>
      </c>
      <c r="D52" s="7" t="s">
        <v>83</v>
      </c>
      <c r="E52" s="7" t="s">
        <v>77</v>
      </c>
      <c r="F52" s="7" t="s">
        <v>96</v>
      </c>
      <c r="G52" s="7" t="s">
        <v>89</v>
      </c>
      <c r="H52" s="8">
        <v>44197</v>
      </c>
      <c r="I52" s="10">
        <v>2021</v>
      </c>
      <c r="J52" s="7" t="s">
        <v>223</v>
      </c>
      <c r="K52" s="10" t="s">
        <v>99</v>
      </c>
    </row>
    <row r="53" spans="1:12" ht="110.25" x14ac:dyDescent="0.25">
      <c r="A53" s="33">
        <f t="shared" si="0"/>
        <v>52</v>
      </c>
      <c r="B53" s="7" t="s">
        <v>15</v>
      </c>
      <c r="C53" s="7">
        <v>6</v>
      </c>
      <c r="D53" s="7" t="s">
        <v>121</v>
      </c>
      <c r="E53" s="7" t="s">
        <v>77</v>
      </c>
      <c r="F53" s="7" t="s">
        <v>17</v>
      </c>
      <c r="G53" s="7" t="s">
        <v>172</v>
      </c>
      <c r="H53" s="8">
        <v>44286</v>
      </c>
      <c r="I53" s="9">
        <v>44561</v>
      </c>
      <c r="J53" s="7" t="s">
        <v>224</v>
      </c>
      <c r="K53" s="10" t="s">
        <v>100</v>
      </c>
    </row>
    <row r="54" spans="1:12" ht="220.5" x14ac:dyDescent="0.25">
      <c r="A54" s="33">
        <f t="shared" si="0"/>
        <v>53</v>
      </c>
      <c r="B54" s="7" t="s">
        <v>7</v>
      </c>
      <c r="C54" s="7" t="s">
        <v>5</v>
      </c>
      <c r="D54" s="7" t="s">
        <v>83</v>
      </c>
      <c r="E54" s="7" t="s">
        <v>77</v>
      </c>
      <c r="F54" s="7" t="s">
        <v>11</v>
      </c>
      <c r="G54" s="7" t="s">
        <v>93</v>
      </c>
      <c r="H54" s="8">
        <v>44440</v>
      </c>
      <c r="I54" s="9">
        <v>44895</v>
      </c>
      <c r="J54" s="7" t="s">
        <v>225</v>
      </c>
      <c r="K54" s="10" t="s">
        <v>99</v>
      </c>
    </row>
    <row r="55" spans="1:12" ht="267.75" x14ac:dyDescent="0.25">
      <c r="A55" s="33">
        <f t="shared" si="0"/>
        <v>54</v>
      </c>
      <c r="B55" s="7" t="s">
        <v>155</v>
      </c>
      <c r="C55" s="7" t="s">
        <v>160</v>
      </c>
      <c r="D55" s="7" t="s">
        <v>161</v>
      </c>
      <c r="E55" s="7" t="s">
        <v>75</v>
      </c>
      <c r="F55" s="7" t="s">
        <v>24</v>
      </c>
      <c r="G55" s="7" t="s">
        <v>244</v>
      </c>
      <c r="H55" s="8">
        <v>44562</v>
      </c>
      <c r="I55" s="9">
        <v>44742</v>
      </c>
      <c r="J55" s="7" t="s">
        <v>226</v>
      </c>
      <c r="K55" s="7" t="s">
        <v>118</v>
      </c>
    </row>
    <row r="56" spans="1:12" ht="409.5" x14ac:dyDescent="0.25">
      <c r="A56" s="33">
        <f t="shared" si="0"/>
        <v>55</v>
      </c>
      <c r="B56" s="7" t="s">
        <v>64</v>
      </c>
      <c r="C56" s="7">
        <v>2</v>
      </c>
      <c r="D56" s="7" t="s">
        <v>57</v>
      </c>
      <c r="E56" s="7" t="s">
        <v>75</v>
      </c>
      <c r="F56" s="7" t="s">
        <v>154</v>
      </c>
      <c r="G56" s="7" t="s">
        <v>153</v>
      </c>
      <c r="H56" s="8">
        <v>44834</v>
      </c>
      <c r="I56" s="9">
        <v>45046</v>
      </c>
      <c r="J56" s="7" t="s">
        <v>227</v>
      </c>
      <c r="K56" s="10" t="s">
        <v>100</v>
      </c>
    </row>
    <row r="57" spans="1:12" ht="362.25" x14ac:dyDescent="0.25">
      <c r="A57" s="33">
        <f t="shared" si="0"/>
        <v>56</v>
      </c>
      <c r="B57" s="7" t="s">
        <v>7</v>
      </c>
      <c r="C57" s="7" t="s">
        <v>5</v>
      </c>
      <c r="D57" s="7" t="s">
        <v>83</v>
      </c>
      <c r="E57" s="7" t="s">
        <v>77</v>
      </c>
      <c r="F57" s="7" t="s">
        <v>10</v>
      </c>
      <c r="G57" s="7" t="s">
        <v>176</v>
      </c>
      <c r="H57" s="8">
        <v>44986</v>
      </c>
      <c r="I57" s="9">
        <v>45412</v>
      </c>
      <c r="J57" s="7" t="s">
        <v>228</v>
      </c>
      <c r="K57" s="10" t="s">
        <v>99</v>
      </c>
    </row>
    <row r="58" spans="1:12" ht="141.75" x14ac:dyDescent="0.25">
      <c r="A58" s="33">
        <f t="shared" si="0"/>
        <v>57</v>
      </c>
      <c r="B58" s="12" t="s">
        <v>86</v>
      </c>
      <c r="C58" s="12">
        <v>10</v>
      </c>
      <c r="D58" s="12" t="s">
        <v>84</v>
      </c>
      <c r="E58" s="12" t="s">
        <v>77</v>
      </c>
      <c r="F58" s="12" t="s">
        <v>88</v>
      </c>
      <c r="G58" s="12" t="s">
        <v>97</v>
      </c>
      <c r="H58" s="19">
        <v>45168</v>
      </c>
      <c r="I58" s="13" t="s">
        <v>36</v>
      </c>
      <c r="J58" s="12" t="s">
        <v>229</v>
      </c>
      <c r="K58" s="10" t="s">
        <v>100</v>
      </c>
    </row>
    <row r="59" spans="1:12" x14ac:dyDescent="0.25">
      <c r="B59" s="5"/>
      <c r="C59" s="5"/>
      <c r="D59" s="5"/>
      <c r="E59" s="5"/>
      <c r="F59" s="5"/>
      <c r="G59" s="5"/>
      <c r="H59" s="5"/>
      <c r="I59" s="5"/>
      <c r="J59" s="5"/>
      <c r="K59" s="5"/>
      <c r="L59" s="5"/>
    </row>
    <row r="60" spans="1:12" x14ac:dyDescent="0.25">
      <c r="B60" s="5"/>
      <c r="C60" s="5"/>
      <c r="D60" s="5"/>
      <c r="E60" s="5"/>
      <c r="F60" s="5"/>
      <c r="G60" s="5"/>
      <c r="H60" s="5"/>
      <c r="I60" s="5"/>
      <c r="J60" s="5"/>
      <c r="K60" s="5"/>
      <c r="L60" s="5"/>
    </row>
    <row r="61" spans="1:12" x14ac:dyDescent="0.25">
      <c r="B61" s="5"/>
      <c r="C61" s="5"/>
      <c r="D61" s="5"/>
      <c r="E61" s="5"/>
      <c r="F61" s="5"/>
      <c r="G61" s="5"/>
      <c r="H61" s="5"/>
      <c r="I61" s="5"/>
      <c r="J61" s="5"/>
    </row>
    <row r="62" spans="1:12" x14ac:dyDescent="0.25">
      <c r="B62" s="5"/>
      <c r="C62" s="5"/>
      <c r="D62" s="5"/>
      <c r="E62" s="5"/>
      <c r="F62" s="5"/>
      <c r="G62" s="5"/>
      <c r="H62" s="5"/>
      <c r="I62" s="5"/>
      <c r="J62" s="5"/>
    </row>
    <row r="65" spans="13:13" x14ac:dyDescent="0.25">
      <c r="M65" s="5"/>
    </row>
    <row r="66" spans="13:13" x14ac:dyDescent="0.25">
      <c r="M66" s="5"/>
    </row>
    <row r="67" spans="13:13" x14ac:dyDescent="0.25">
      <c r="M67" s="5"/>
    </row>
    <row r="68" spans="13:13" x14ac:dyDescent="0.25">
      <c r="M68" s="5"/>
    </row>
    <row r="69" spans="13:13" x14ac:dyDescent="0.25">
      <c r="M69" s="5"/>
    </row>
    <row r="70" spans="13:13" x14ac:dyDescent="0.25">
      <c r="M70" s="5"/>
    </row>
  </sheetData>
  <sortState ref="A2:K67">
    <sortCondition ref="H2"/>
  </sortState>
  <pageMargins left="0.25" right="0.25"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Hindamised</vt:lpstr>
      <vt:lpstr>Sheet3</vt:lpstr>
    </vt:vector>
  </TitlesOfParts>
  <Company>RMIT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miryam.vahtra</dc:creator>
  <cp:lastModifiedBy>Miryam Vahtra</cp:lastModifiedBy>
  <cp:lastPrinted>2015-12-02T13:02:42Z</cp:lastPrinted>
  <dcterms:created xsi:type="dcterms:W3CDTF">2015-01-07T13:31:06Z</dcterms:created>
  <dcterms:modified xsi:type="dcterms:W3CDTF">2016-05-31T06:31:08Z</dcterms:modified>
</cp:coreProperties>
</file>