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V:\Yld\Eelarve 2002-2015 RO kataloogid\8. Välistoetused\SEIRE\SEIREKOMISJON\#6_2019_06-12-13\ETTEKANDED\"/>
    </mc:Choice>
  </mc:AlternateContent>
  <bookViews>
    <workbookView xWindow="0" yWindow="0" windowWidth="28800" windowHeight="11832"/>
  </bookViews>
  <sheets>
    <sheet name="Hindamised" sheetId="1" r:id="rId1"/>
    <sheet name="Värvikood" sheetId="3" r:id="rId2"/>
  </sheets>
  <calcPr calcId="152511"/>
</workbook>
</file>

<file path=xl/calcChain.xml><?xml version="1.0" encoding="utf-8"?>
<calcChain xmlns="http://schemas.openxmlformats.org/spreadsheetml/2006/main">
  <c r="A4" i="1" l="1"/>
  <c r="A5" i="1"/>
  <c r="A6" i="1"/>
  <c r="A7" i="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3" i="1" l="1"/>
</calcChain>
</file>

<file path=xl/sharedStrings.xml><?xml version="1.0" encoding="utf-8"?>
<sst xmlns="http://schemas.openxmlformats.org/spreadsheetml/2006/main" count="316" uniqueCount="216">
  <si>
    <t>Nr</t>
  </si>
  <si>
    <t>Tellija</t>
  </si>
  <si>
    <t>Hindamisprojekti nimetus</t>
  </si>
  <si>
    <t>Vajaduse põhjendus ja peamised eesmärgid</t>
  </si>
  <si>
    <t>Horisontaalne</t>
  </si>
  <si>
    <t>RM</t>
  </si>
  <si>
    <t>PL ja OP vahehindamine</t>
  </si>
  <si>
    <t>PL ja OP ex-post</t>
  </si>
  <si>
    <t>Struktuurivahenditest rahastatud tegevuste mõju Eesti2020 ja EL2020 eesmärkide täitmisse</t>
  </si>
  <si>
    <t>RM, SoM</t>
  </si>
  <si>
    <t>Struktuurivahendite panus võrdsete võimaluste ja võrdõiguslikkuse läbivasse teemasse</t>
  </si>
  <si>
    <t xml:space="preserve">Struktuurivahendite investeeringute mõju võrdsetele võimalustele ja võrdõiguslikkusele. </t>
  </si>
  <si>
    <t>MKM</t>
  </si>
  <si>
    <t>Õppe- ja karjäärinõustamise teenuste asjakohasuse ja efektiivsuse hindamine</t>
  </si>
  <si>
    <t xml:space="preserve">HTM </t>
  </si>
  <si>
    <t>SoM</t>
  </si>
  <si>
    <t>Meetme järelhindamine</t>
  </si>
  <si>
    <t>KeM</t>
  </si>
  <si>
    <t>Ettevõtlus- ja innovatsioonipoliitika vahehindamine</t>
  </si>
  <si>
    <t>Temaatiline</t>
  </si>
  <si>
    <t>Lõpetamise aeg</t>
  </si>
  <si>
    <t>Meede 3.1</t>
  </si>
  <si>
    <t>Meede 3.2</t>
  </si>
  <si>
    <t>31.04.2024</t>
  </si>
  <si>
    <t>Meede 2.3</t>
  </si>
  <si>
    <t>Meede, tegevus või alaeesmärk</t>
  </si>
  <si>
    <t>Prioriteetne suund, horisontaalne või temaatiline</t>
  </si>
  <si>
    <t xml:space="preserve">Meede 2.4 </t>
  </si>
  <si>
    <t>Meede 2.2, tegevus 2.2.1 ja meede 2.5</t>
  </si>
  <si>
    <t>Meetmed 6.1-6.4</t>
  </si>
  <si>
    <t>Energeetikavaldkonna meetmete mõju prioriteetse suuna eesmärkide saavutamisele.</t>
  </si>
  <si>
    <t>Meede 2.1;  Tegevus 2.1.1</t>
  </si>
  <si>
    <t>Meetmed 12.1 ja 12.2</t>
  </si>
  <si>
    <t>Meetmed 1.1, 1.2, 1.3, 1.4, 1.5 ja 1.6</t>
  </si>
  <si>
    <t>Meede 2.6</t>
  </si>
  <si>
    <t>Meede 8.1</t>
  </si>
  <si>
    <t>Linnaliste piirkondade konkurentsivõime hindamine</t>
  </si>
  <si>
    <t xml:space="preserve">Meede 7.1 </t>
  </si>
  <si>
    <t>Meetmed 9.1 ja 9.2</t>
  </si>
  <si>
    <t xml:space="preserve">SiM/KuM </t>
  </si>
  <si>
    <t>HTM ja RM</t>
  </si>
  <si>
    <t>Meede 4.3; Tegevused 4.3.1, 4.3.2, 4.3.3, 4.3.4 </t>
  </si>
  <si>
    <t>Hindamise tüüp: 
1) Tulemuslikkus ja mõju - ÜSM artikkel 56(3)
2) Protsessi hindamine</t>
  </si>
  <si>
    <t>Tulemuslikkus ja mõju</t>
  </si>
  <si>
    <t>Protsessi hindamine</t>
  </si>
  <si>
    <t>Mõjude hindamine</t>
  </si>
  <si>
    <t>Protsessi hindamine, sh tulemuslikkus</t>
  </si>
  <si>
    <t>11 ja 12</t>
  </si>
  <si>
    <t>Meetmed 11.1 ja 11.2; 12.3</t>
  </si>
  <si>
    <t>Prioriteetse suuna 11 tulemuslikkuse hindamine koos MKM avalike teenuste meetmega 12.3.</t>
  </si>
  <si>
    <t>Protsessi hindamine, sh asjakohasus, tõhusus tulemuslikkus</t>
  </si>
  <si>
    <t>Kogu rakenduskava</t>
  </si>
  <si>
    <t>Meetmed 10.1 ja 10.2</t>
  </si>
  <si>
    <t>RM, MKM</t>
  </si>
  <si>
    <t>Meetmed 10.1 ja 10.2, perioodi 2007-2013 investeeringud</t>
  </si>
  <si>
    <t>Transpordi investeeringute mõjude hindamine</t>
  </si>
  <si>
    <t xml:space="preserve">Hindamise eesmärk on anda hinnang struktuurivahenditest teostatud infrastruktuuriinvesteeringute mõjust looduskeskkonna seisundile. Kuna perioodi alguses teostatud keskkonnamõjude strateegilise hindamise faasis oli vara anda hinnangut keskkonnamõjudele, täpset mõju hinnatakse konkreetsete piirkondade ja objekti lõikes rakendamise kestel, siis on asjakohane rakendamise teises pooles analüüside objektide koondmõju looduskeskkonnale.
Hindamisküsimused: Millised on olnud rakenduskava elluviimise keskkonnamõjud? Kas on olnud negatiivseid keskkonnamõjusid ja millised on olnud maandamismeetmed? </t>
  </si>
  <si>
    <t>Meede 4.3; Tegevused 4.3.5 ja 4.3.6 </t>
  </si>
  <si>
    <t xml:space="preserve">Kokkuvõte, sisendiks lõpparuandele ja järgneva perioodi tõhusamaks rakendamiseks ning Euroopa Komisjoni ex-post hindamiseks.
Hindamisküsimused:
1. Milline on olnud struktuurivahendite mõju Eesti 2020 eesmärkide täitmisel, proportsionaalne osakaal? 
2. Euroopa Liidu tasandi eesmärkidesse panus? Fondieesmärkide täitmine: a)     ESF eesmärkide täitmine; b)     ERF eesmärkide täitmine; c)      ÜF eesmärkide täitmine. 
3. Valitud investeerimisprioriteetide eesmärkidesse panus. 
4. Kuidas on arvestatud Euroopa semestri raames EL Nõukogu ja EK poolt lähtuvalt Euroopa Liit 2020 strateegiast ning konkurentsivõime kavast "Eesti 2020" ja Stabiilsusprogrammist Eestile tehtud soovitustega?
</t>
  </si>
  <si>
    <t xml:space="preserve">Struktuurivahendite mõju looduskeskkonna seisundile, sh kliima eesmärki </t>
  </si>
  <si>
    <t xml:space="preserve">Eesmärk on hinnata transpordi investeeringute tõhusust, tulemuslikkust ja mõju, et tõhustada regionaalseid transpordi arendamisele suunatud poliitikaid. 
Hindamisküsimused:
1.  Kui tõhusad ja tulemuslikud on olnud transpordi valdkonna investeeringud?
2. Mil määral on saavutatud prioriteetse suuna eesmärgid: "Paremad ühendused TEN-T võrgustikus", "Jätkusuutlik transport, sh raudteetranspor TEN-T võrgustikus.
3. Kuivõrd on arvestatud riigipõhiste soovitustega:  2013.a nr 4.
 </t>
  </si>
  <si>
    <t xml:space="preserve">Vahehindamise eesmärk on selgitada välja võimalikud takistused ühenduse jõudmisel lõpptarbijani, samuti hinnata baastaristu arenduse vastavust era- ja avaliku sektori teenuste arendajate/kasutajate nõuetele. 
Hinnata riigipõhiste soovitustega arvestamist - sh 2013.a. soovitus nr 3
Täiendav küsimus:
Kuidas planeeritavad tegevused mõjutavad otseselt ja kaudselt puudega inimesi, erinevast soost, rahvusest ja vanusest inimesi? Kuidas tegevuste planeerimisel ja elluviimiselon  arvestatudnud võrdsete võimaluste tagamisega sõltumata inimese soost, vanusest, rahvusest või puudest? </t>
  </si>
  <si>
    <t>Avatud hange</t>
  </si>
  <si>
    <t>Lihthange</t>
  </si>
  <si>
    <t>Hankemenetluse liik/
Eelarve vastab hankemenetluse liigile ja on proportsionaalne hanke mahu, nõutavate kvalifitseerismiskriteeriumite ja metoodikaga</t>
  </si>
  <si>
    <t>Meede 1.1 Haridustugiteenuste rakendamine ja kättesaadavuse tagamine</t>
  </si>
  <si>
    <t>Prioriteetse suuna 1 "Ühiskonna vajadustele vastav haridus ja hea ettevalmistus osalemaks tööturul" mõjude hindamine</t>
  </si>
  <si>
    <t>Alusandmed, eeldatav metoodika, muu taustainfo</t>
  </si>
  <si>
    <t>Järelhindamise tüüpi hindamine tegevuste asjakohasuse, tulemuslikkuse, tõhususe ja jätkusuutlikkuse kohta. Hindamise objektiks on eelkõige avatud taotlusvoorust toetust saanud projektid ja meetme 2.5 "Hoolekande taristu arendamine, keskkonna kohandamine puuetega inimeste vajadustele vastavaks" tegevused. Võimalusel kaasatakse hindamisse ka TAT "Tööturul osalemist toetavad hoolekandeteenused" tegevused.
Hindamise eesmärgiks on teada saada kui tulemuslikud on olnud tegevused/teenused eesmärkide saavutamisel ning kuidas tegevuste/teenuste osutamine ja rahastamine peaks jätkuma.
Hindamise raames keskendutakse järgmisetele küsimustele. Milline on ESF toetuse mõju teenuste kvaliteedile ja kättesaadavusele, sh paranemisele. Kas teenused on kättesaadavad seal, kus selle järgi on nõudlus?  Kas toetuse raames pakutavad teenused  vastavad vajadustele ja soovituslikele nõuetele (http://www.sm.ee/et/muud-toetused-ja-teenused#Sotsiaalteenuste%20soovituslikud%20juhised)? Kuidas on õnnestunud lisanduvuse printsiibi rakendumine teenuste puhul, mida kohalikud omavalitsused taotlejatena osutavad. Milline on tegevuste/teenuste efekt ja kestus sihtrühma väljavaadetele tööturul ning tööturukäitumisele. Kuidas ja kui tulemuslikult on tegevused/teenused toetanud inimeste toimetulekut ja deinstitutsionaliseerimist, sh ESF ja ERDF  tegevuste sünergia. Kui asjakohane, tulemuslik, tõhus ja jätkusuutlik on  teenuste panus läbivate teemade edendamisse, sh soolise võrdsuse suhtes?  Kuidas peaks teenuste osutamine sihtgrupile jätkuma (millise rahastusega/korraldusega (KOV vs riik)) - teenuste sotsiaalmajandusliku otstarbekuse ja kulutõhususe analüüs ning jätkusuutlikkuse analüüs. Lisaks tulemuste jätkusuutlikkuse analüüs. Milline on tegevuste/teenuste laiem panus „Sotsiaalse turvalisuse, kaasatuse ja võrdsete võimaluste arengukava 2016-2023“ eesmärkidesse ning EL2020 eesmärkidesse?</t>
  </si>
  <si>
    <t xml:space="preserve">Protsessi hindamine ja esmaste tulemuste hindamine. 
Hindamise eesmärgiks on eelkõige teada saada, kuidas on tegevusega alustamine ja teenuste rakendumine õnnestunud, millised on edutegurid ja probleemid, sest taolisi teenuseid pole sellises mahus varem osutatud. Lisaks on E&amp;Y meetme „Tervislike valikute ja eluviiside soodustamise meetme hindamine“ (2012) raames välja toonud, et „perearstikeskuste huvi teenuse osutamise vastu oli madal, mistõttu jäi teenuse osutamine programmide raames pigem pilotiseerimise faasi, seda just ravivõimaluste puudumise tõttu“. Seega on oluline aidata kaasa tegevuse tulmuslikule rakendumisele, mis loob aluse eesmärkide saavutamiseks. Võimalusel analüüsitakse hindamise raames ka teenuste tulemuslikkust ning vaadatakse eraldi rakendamise jätkumise ning tõhususega seotuid küsimusi.
Hindamise raames keskendutakse järgmisetele küsimustele.  Milline on ravi- ja nõustamisteenuse kvaliteet ja kättesaadavus? Kuivõrd TATi arendustegevused (juhendamterjalid, koolitused, supervisioonid, õppevisiidid) ja teadlikkust suurendavad tegevused  aitavad kaas eesmärgi saavutamisele (piisavus, vajalikkus, asjakohasus,  tulemuslikkus ja tõhusus)? Eraldi vaadata materjalide levitamist ja kasutamist. Kuivõrd on teenused panustanud eesmärgi täitmisesse (kas osalejate alkoholi tarvitamise riskitase on vähenenud)?  Milline on teenuste osutamise tulemuslikkus tööhõive seisukohast (osalejad liikunud tööturule (sh hõivesse), suurendanud töökoormust või asunud õppima)? Kas teenuste tulemusena on välditud tööturult väljalangemist? Kui asjakohane, tulemuslik, tõhus ja jätkusuutlik on  tegevuse panus läbivate teemade edendamisse, sh soolise võrdsuse suhtes? Milline on tegevuse laiem panus "Rahvastiku tervise arengukava 2009–2020" ja riigi tervishoiupoliitika eesmärkidesse.
Milline on teenuste sotsiaalmajanduslik otstarbekus ja kulutõhusus/kulu-tulu analüüs? Kuidas on tagatud teenuste jätkusuutlikkus? Kuidas peaks teenuste osutamisega jätkama ja millise rakendusskeemiga? 
Hindamise läbiviija peab tagama, et hindamine on kooskõlas rahvusvaheliselt üldtunnustatud tervishoiuteenuste hindamise põhimõtetega!
</t>
  </si>
  <si>
    <t>Investeeringute mõju on planeeritud hinnata infrastruktuuriprojektide lõppemisel. Täpne fookus pannakse paika 2020. Võimalik, et hinnatakse "Rahvastiku tervise arengukava " kontekstis kui tervikut. Eesmärk analüüsida meetme mõju rakenduskavas seatud eesmärgile. Üheks võimalikuks hindamisküsimuseks, kas arstiabi kättesaadavus on paranenud?</t>
  </si>
  <si>
    <t>Hindamise eesmärgiks on teada saada, milline oli reformi makromajanduslik mõju. 
Hinnata, kas ja kuidas on reform täitnud eesmärgid (vähenenud töövõimega inimeste liikumine tööjõusse ja hõivesse ning töökoha säilitamine +  tööealise elanikkonna töövõime vähenemise pidurdumine)? Kas või milline on olnud osalejate elukvaliteedi  tõus.  Kui asjakohane, tulemuslik, tõhus ja jätkusuutlik on reformi panus läbivate teemade edendamisse, sh võrdsete võimaluste suhtes? Tööandjate panus ja kaasatus ning motivatsioon vähenenud töövõimega inimeste töölevõtmisel vs vähenenud töövõimega inimeste soov, motivatsioon ja võimalused tööle minna? 
Teha reformi kulu-tulu analüüs. Tuua välja võimalikud parandusmeetmed ning jätkusuutlikkuse (sh tulemuste jätkusuutlikuse) seisukohast olulised aspektid. Milline on reformi panus EL2020 eesmärkidesse?</t>
  </si>
  <si>
    <t>Meede 3.1; tegevused 3.1.1, 3.1.2 ja 3.1.3</t>
  </si>
  <si>
    <t>Hindamise eesmärgiks on teada saada milline on teenuse „Minu esimene töökoht“ puhasmõju ja kui tõhus see eesmärkide seisukohast on.
Hinnata teenuse eesmärgipärasust, tulemuslikkust, teenuse kitsaskohti ja leida lahendused probleemidele. Hinnata teenuse puhasmõju ning kestust sihtrühma väljavaadetele tööturul ja tööturukäitumisele (kas pärast teenuse lõppu liiguti edasi teise tööandja juurde jne).   Vaadata tulemuste jätkusuutlikkust. Lisaks viia läbi kulutõhususe analüüs. Võimalusel hinnata tühikulu ja ka asendusefekti. Tuua välja,  kui asjakohane, tulemuslik, tõhus ja jätkusuutlik on  teenuse panus läbivate teemade edendamisse?</t>
  </si>
  <si>
    <t>RM/Riigikantselei</t>
  </si>
  <si>
    <t xml:space="preserve">2.7  Noorte tööhõivevalmiduse toetamine ning vaesuse mõju vähendamine noorsootöö teenuste kättesaadavuse kaudu.  </t>
  </si>
  <si>
    <t>Meetme 2.7 "Noorte tööhõivevalmiduse toetamine ning vaesuse mõju vähendamine noorsootöö teenuste kättesaadavuse kaudu" eesmärgipärasuse, tulemuslikkuse hindamine.</t>
  </si>
  <si>
    <t>HTM ja SiM</t>
  </si>
  <si>
    <t xml:space="preserve">Meetme tulemuslikkuse hindamine. Vaadatakse SiM ja KuM tegevuste tulemuslikkust eraldi ja meetme koondmõju.
Esialgsed hindamisküsimused, mh:
1. Milline on olnud Eestis elavete ning ühiskonda vähelõimunud püsielanike ja uussisserändajatele kohanemise toetamiseks loodud teenuste mõju sihtrühmale? 
2. Kas toetatavate tegevuste tulemusena on loodud eeldused vähelõimunud püsielanike ja uussisserändajate kohanemiseks Eestis (sealhulgas võimalused piisava keeleoskuse omandamiseks, eeldused osaleda Eesti ühiskonnas, tööhõives, elukestvas õppes, kodanikuühiskonnas)? 
3. Kuivõrd on vähelõimunud püsielanike ja uussisserändajate ühiskondlik  aktiivsus ning konkurentsivõime Eesti ühiskonnas, sealhuglas tööturul, elukestvas õppes ning kodanikuühiskonnas osalemiseks paranenud?
4. Millised on teenuste pakkumise struktuuri peamised kitsaskohad jätkusuutlikkuse seisukohast (sealhulgas riigieelarve planeerimise seisukohast). 
5. Kas võimalused uussisserändajate hilisema lõimumise toetamiseks on loodud? 
6. Kuidas planeeritavad tegevused mõjutavad otseselt ja kaudselt puudega inimesi, erinevast soost, rahvusest ja vanusest inimesi? Kuidas tegevuste planeerimisel ja elluviimiselon  arvestatudnud võrdsete võimaluste tagamisega sõltumata inimese soost, vanusest, rahvusest või puudest? </t>
  </si>
  <si>
    <t xml:space="preserve">Meetme "Võimaluste loomine Eestis elavate ning ühiskonda vähelõimunud püsielanike aktiivse hõive ja ühiskondliku aktiivsuse suurendamiseks ja uussisserändajate kohanemise ja hilisema lõimumise toetamiseks" lõpphindamine </t>
  </si>
  <si>
    <t>RM regionaal</t>
  </si>
  <si>
    <t>Prioriteetne suund 5 tervikuna ja meetmed 4.2, 4.4</t>
  </si>
  <si>
    <t>4 ja 5</t>
  </si>
  <si>
    <t>Tulemuslikkuse ja mõju hindamine</t>
  </si>
  <si>
    <t>Eesmärk anda hinnang transpordi meetmete tulemuslikkusele ja sünergiale linnapiirkondade meetmega. 
Kuidas SV transporti panustavad meetmed on aidanud kaasa transpordisektori energiatõhusamaks muutmisele?</t>
  </si>
  <si>
    <t xml:space="preserve">OP alaeesmärkide täitmise kontekstis lõpphindamine. Lõplikud sihtväärtused peavad olema saavutatud 31. detsembriks 2023. Perioodi tulemustest koondhinnangu andmine. ja nende saavutamise hindamine peab olema valmis 2025 programmiperioodi lõpuks.
Hindamise eesmärgiks on hinnata rakenduskava ja prioriteetsete suundade eesmärkide saavutamist, nende mõju ja olulisust rahastatud valdkondade vajaduste katmisel. Hinnata tegevuste tulemuste saavutamist ja mõju rahastatud valdkondades.
EL 20 aastat – küsimusi tuleb ilmselt mitmeid hilisemas faasis.
Hindamisküsimused:
1. Millises ulatuses on saavutatud rakenduskavas määratletud prioriteetsete suundade eesmärgid? 
2. Kas toetusmeetmed on olnud tõhusad -kas mõju ja tulemusi oleks olnud võimalik saavutada ka ressursse efektiivsemalt kasutades?
3. Kui on võimalik välja tuua eesmärkide saavutamise mõistes edukamad ja vähem edukamad meetmed ja tegevused, siis millised on selle erinevuse põhjused?
4. Kuidas planeeritavad tegevused mõjutavad otseselt ja kaudselt puudega inimesi, erinevast soost, rahvusest ja vanusest inimesi? Kuidas tegevuste planeerimisel ja elluviimiselon  arvestatudnud võrdsete võimaluste tagamisega sõltumata inimese soost, vanusest, rahvusest või puudest? 
5. Milline on olnud meetmete, prioriteetsete suundade koosmõju (mõõdetavate väljundiindikaatorite mõju majanduskasvule ja sotsiaalsele ning regionaalsele arengule) ja sünergia (meetmete koosmõju täiendavate positiivsete mõjude näol Eesti tasakaalustatud arengule) ning mõju Eesti majanduse üldisesse arengusse. </t>
  </si>
  <si>
    <r>
      <rPr>
        <b/>
        <sz val="12"/>
        <rFont val="Garamond"/>
        <family val="1"/>
        <charset val="186"/>
      </rPr>
      <t xml:space="preserve">Metoodika: </t>
    </r>
    <r>
      <rPr>
        <sz val="12"/>
        <rFont val="Garamond"/>
        <family val="1"/>
        <charset val="186"/>
      </rPr>
      <t>Kvantitatiivsete analüüsimeetodite kombineerimine kvalitatiivsete hindamismeetoditega, nn "multi source mixed methods" lähenemine.</t>
    </r>
    <r>
      <rPr>
        <b/>
        <sz val="12"/>
        <rFont val="Garamond"/>
        <family val="1"/>
        <charset val="186"/>
      </rPr>
      <t xml:space="preserve">
Alusandmed: </t>
    </r>
    <r>
      <rPr>
        <sz val="12"/>
        <rFont val="Garamond"/>
        <family val="1"/>
        <charset val="186"/>
      </rPr>
      <t xml:space="preserve">Varasemad uuringud, avalikud andmed (Statistikaamet, Äriregister), andmed tegevuste projektijuhtidelt ja aruandlusest.
Majandus- ja Kommunikatsiooniministeeriumi varasemad hindamised ja uuringud on leitavad aadressilt:  https://www.mkm.ee/et/analuusid-ja-uuringud.  </t>
    </r>
  </si>
  <si>
    <r>
      <rPr>
        <b/>
        <sz val="12"/>
        <rFont val="Garamond"/>
        <family val="1"/>
        <charset val="186"/>
      </rPr>
      <t xml:space="preserve">Meetodid: </t>
    </r>
    <r>
      <rPr>
        <sz val="12"/>
        <rFont val="Garamond"/>
        <family val="1"/>
        <charset val="186"/>
      </rPr>
      <t>Täpsustub hiljem. Sobivad hindamismeetodid valib töö läbiviija ning esitab ja põhjendab neid pakkumuses.</t>
    </r>
    <r>
      <rPr>
        <b/>
        <sz val="12"/>
        <rFont val="Garamond"/>
        <family val="1"/>
        <charset val="186"/>
      </rPr>
      <t xml:space="preserve">
Alusandmed:</t>
    </r>
    <r>
      <rPr>
        <sz val="12"/>
        <rFont val="Garamond"/>
        <family val="1"/>
        <charset val="186"/>
      </rPr>
      <t xml:space="preserve">
Igapäevaselt monitooritakse nõustamistegevusi läbi elektroonilise kliendihaldussüsteemi. 
Seireandmed struktuurivahendite infosüsteemist SFOS,  Maksu- ja Tolliamet, Töötukassa, Rahvastikuregister. Eesti Hariduse Infosüsteem (EHIS), mis koondab haridussüsteemi puuduvad andmed õppeasutuste, õpilaste, õpetajate/õppejõudude, lõppdokumentide, õpikute ja õppekavade kohta ja relevantse statistika. Haridusstatistika keskkond - www.haridussilm.ee.   
2017 I pa seisuga on võimalik võrrelda tulemusindikaatori muutumist läbi kahe aasta kui teenuseid on osutatud kahel õppeaastal - 2014/2015 ja 2015/2016.
</t>
    </r>
    <r>
      <rPr>
        <b/>
        <sz val="12"/>
        <rFont val="Garamond"/>
        <family val="1"/>
        <charset val="186"/>
      </rPr>
      <t>Lisainfo:</t>
    </r>
    <r>
      <rPr>
        <sz val="12"/>
        <rFont val="Garamond"/>
        <family val="1"/>
        <charset val="186"/>
      </rPr>
      <t xml:space="preserve"> Õppe- ja karjäärinõustamise programmi raames viiakse 2017 või 2018 RE vahenditest läbi uuring, võimalik, et eraldi  karjääri- ja õppenõustamise kohta. Seal vaadeldakse ennekõike teenuste kvaliteeti läbi kliendi pilgu, teenuste kättesaadavust ja piisavust, et saada sisendit nende arendamiseks. </t>
    </r>
  </si>
  <si>
    <r>
      <rPr>
        <b/>
        <sz val="12"/>
        <rFont val="Garamond"/>
        <family val="1"/>
        <charset val="186"/>
      </rPr>
      <t>Meetodid:</t>
    </r>
    <r>
      <rPr>
        <sz val="12"/>
        <rFont val="Garamond"/>
        <family val="1"/>
        <charset val="186"/>
      </rPr>
      <t xml:space="preserve"> Peamiselt kvalitatiivanalüüs (eelkõige (süva)intervjuud, fookusgrupid).
</t>
    </r>
    <r>
      <rPr>
        <b/>
        <sz val="12"/>
        <rFont val="Garamond"/>
        <family val="1"/>
        <charset val="186"/>
      </rPr>
      <t>Alusandmed:</t>
    </r>
    <r>
      <rPr>
        <sz val="12"/>
        <rFont val="Garamond"/>
        <family val="1"/>
        <charset val="186"/>
      </rPr>
      <t xml:space="preserve"> Seireandmed ja täiendav andmete kogumine (küsimine) osapooltelt, võimalusel sihtrühmalt. Sihtrühma andmete ühendamine EMTA andmetega. Vajadusel teha kulu-tulu analüüs.</t>
    </r>
  </si>
  <si>
    <r>
      <t xml:space="preserve">Metoodika tellitakse sisse
Alusandmed: </t>
    </r>
    <r>
      <rPr>
        <sz val="12"/>
        <rFont val="Garamond"/>
        <family val="1"/>
        <charset val="186"/>
      </rPr>
      <t xml:space="preserve"> projekti aruanded ning Keskkonnaministeeriumi poolt tellitud uuringust meetme – ettevõtete energia- ja ressursitõhusus –ettevalmistamiseks.</t>
    </r>
  </si>
  <si>
    <r>
      <rPr>
        <b/>
        <sz val="12"/>
        <rFont val="Garamond"/>
        <family val="1"/>
        <charset val="186"/>
      </rPr>
      <t xml:space="preserve">Meetodid: </t>
    </r>
    <r>
      <rPr>
        <sz val="12"/>
        <rFont val="Garamond"/>
        <family val="1"/>
        <charset val="186"/>
      </rPr>
      <t xml:space="preserve">
Kvalitatiivanalüüs ((süva)intervjuud), fookusgrupid). Protsessiandmete kogumine osapooltelt. Seireandmete (Töötukassa ja SKA) kvantitatiivanalüüs.  
</t>
    </r>
    <r>
      <rPr>
        <b/>
        <sz val="12"/>
        <rFont val="Garamond"/>
        <family val="1"/>
        <charset val="186"/>
      </rPr>
      <t xml:space="preserve">
Andmed: </t>
    </r>
    <r>
      <rPr>
        <sz val="12"/>
        <rFont val="Garamond"/>
        <family val="1"/>
        <charset val="186"/>
      </rPr>
      <t xml:space="preserve">
Seireandmed ning täiendav andmete kogumine (küsimine) osapooltelt ja sihtrühmalt. Hindamisele eelneb või viiakse paralleelselt läbi töövõimekaoga tööealise elanikkonna uuring (2018), mis keskendub sihtrühmale mitte süsteemile.
</t>
    </r>
    <r>
      <rPr>
        <b/>
        <sz val="12"/>
        <rFont val="Garamond"/>
        <family val="1"/>
        <charset val="186"/>
      </rPr>
      <t/>
    </r>
  </si>
  <si>
    <r>
      <rPr>
        <b/>
        <sz val="12"/>
        <rFont val="Garamond"/>
        <family val="1"/>
        <charset val="186"/>
      </rPr>
      <t>Meetodid:</t>
    </r>
    <r>
      <rPr>
        <sz val="12"/>
        <rFont val="Garamond"/>
        <family val="1"/>
        <charset val="186"/>
      </rPr>
      <t xml:space="preserve">
Kvalitatiiv- ja kvantitatiivanalüüs (võimalusel kasutada kontrollgrupi meetodit).
</t>
    </r>
    <r>
      <rPr>
        <b/>
        <sz val="12"/>
        <rFont val="Garamond"/>
        <family val="1"/>
        <charset val="186"/>
      </rPr>
      <t>Alusaandmed:</t>
    </r>
    <r>
      <rPr>
        <sz val="12"/>
        <rFont val="Garamond"/>
        <family val="1"/>
        <charset val="186"/>
      </rPr>
      <t xml:space="preserve"> 
Töötukassa seireandmed, sh võrdlusgrupi andmed.  Vajadusel võrdlusgrupi moodustamine kasutades Statistikaameti protseduuri erinevate registriandmete ühendamiseks. Vajadusel lisaks täiendav andmete kogumine (küsimine) sihtrühmalt. EMTA andmed.</t>
    </r>
  </si>
  <si>
    <r>
      <rPr>
        <b/>
        <sz val="12"/>
        <rFont val="Garamond"/>
        <family val="1"/>
        <charset val="186"/>
      </rPr>
      <t xml:space="preserve">Metoodika tellitakse sisse
Alusandmed: 
</t>
    </r>
    <r>
      <rPr>
        <sz val="12"/>
        <rFont val="Garamond"/>
        <family val="1"/>
        <charset val="186"/>
      </rPr>
      <t xml:space="preserve">Projektide aruanded ja jäätmearuandlus.
</t>
    </r>
  </si>
  <si>
    <r>
      <rPr>
        <b/>
        <sz val="12"/>
        <rFont val="Garamond"/>
        <family val="1"/>
        <charset val="186"/>
      </rPr>
      <t>Meetodid:</t>
    </r>
    <r>
      <rPr>
        <sz val="12"/>
        <rFont val="Garamond"/>
        <family val="1"/>
        <charset val="186"/>
      </rPr>
      <t xml:space="preserve"> Kvalitatiiv(intervjuud)- ja kavntitatiivanalüüs. 
</t>
    </r>
    <r>
      <rPr>
        <b/>
        <sz val="12"/>
        <rFont val="Garamond"/>
        <family val="1"/>
        <charset val="186"/>
      </rPr>
      <t>Alusandmed</t>
    </r>
    <r>
      <rPr>
        <sz val="12"/>
        <rFont val="Garamond"/>
        <family val="1"/>
        <charset val="186"/>
      </rPr>
      <t>: Seireandmed ja täiendav andmete kogumine (küsimine) sihtrühmalt. Lisaks SKA, Statistitkaameti ja EMTA andmed. Hindamisele eelneb (2016) puuetega laste ja nende perede uuring.</t>
    </r>
  </si>
  <si>
    <r>
      <rPr>
        <b/>
        <sz val="12"/>
        <rFont val="Garamond"/>
        <family val="1"/>
        <charset val="186"/>
      </rPr>
      <t>Meetodid</t>
    </r>
    <r>
      <rPr>
        <sz val="12"/>
        <rFont val="Garamond"/>
        <family val="1"/>
        <charset val="186"/>
      </rPr>
      <t xml:space="preserve">: Kvalitatiiv(intervjuud)- ja kvantitatiivanalüüs. 
</t>
    </r>
    <r>
      <rPr>
        <b/>
        <sz val="12"/>
        <rFont val="Garamond"/>
        <family val="1"/>
        <charset val="186"/>
      </rPr>
      <t xml:space="preserve">
Alusandmed</t>
    </r>
    <r>
      <rPr>
        <sz val="12"/>
        <rFont val="Garamond"/>
        <family val="1"/>
        <charset val="186"/>
      </rPr>
      <t>: Seireandmed ja täiendav andmete kogumine (küsimine) sihtrühmalt. Lisaks SKA ja Statistikaameti andmed.  EMTA andmed. Hindamisele eelnebpuuetega inimeste uuring (2015) ja vanemaealiste uuring (2015).</t>
    </r>
  </si>
  <si>
    <r>
      <rPr>
        <b/>
        <sz val="12"/>
        <rFont val="Garamond"/>
        <family val="1"/>
        <charset val="186"/>
      </rPr>
      <t>Meetodid</t>
    </r>
    <r>
      <rPr>
        <sz val="12"/>
        <rFont val="Garamond"/>
        <family val="1"/>
        <charset val="186"/>
      </rPr>
      <t xml:space="preserve">: Kombineeritud kvanitatiivne ja kvalitatiivne andmeanalüüs. Kvalitatiivanalüüs (fookusgrupi intervjuud). Täiendav andmete kogumine sihtrühmalt. Protsessiandmete kogumine. Seireandmete kvantitatiivanalüüs. 
</t>
    </r>
    <r>
      <rPr>
        <b/>
        <sz val="12"/>
        <rFont val="Garamond"/>
        <family val="1"/>
        <charset val="186"/>
      </rPr>
      <t xml:space="preserve">Alusandmed: 
</t>
    </r>
    <r>
      <rPr>
        <sz val="12"/>
        <rFont val="Garamond"/>
        <family val="1"/>
        <charset val="186"/>
      </rPr>
      <t>HTM:</t>
    </r>
    <r>
      <rPr>
        <b/>
        <sz val="12"/>
        <rFont val="Garamond"/>
        <family val="1"/>
        <charset val="186"/>
      </rPr>
      <t xml:space="preserve"> </t>
    </r>
    <r>
      <rPr>
        <sz val="12"/>
        <rFont val="Garamond"/>
        <family val="1"/>
        <charset val="186"/>
      </rPr>
      <t xml:space="preserve">andmed teenused läbinud noorte kohta elluviijatelt, Maksu- ja Tolliametist, Eesti Hariduse Infosüsteemist (EHIS) ja muud allikad.
SiM:
- Kõik seirearuanded, hindamised, analüüsid ja eksperdihinnangud, mida tehakse ja viiakse läbi meetme tegevuste käigus.
- Raportid välisriikidest programmide ja meetodite kohta, mida meetme tegevuste käigus Eestis kohandatakse ja arendatakse. 
- Valdkonna teaduskirjandus.
- Andmed registritest (PPA, EHIS, TÖR, Sotsiaalkindlustusameti, Statistikaameti andmed jt). 
</t>
    </r>
    <r>
      <rPr>
        <b/>
        <sz val="12"/>
        <rFont val="Garamond"/>
        <family val="1"/>
        <charset val="186"/>
      </rPr>
      <t xml:space="preserve">
</t>
    </r>
    <r>
      <rPr>
        <sz val="12"/>
        <rFont val="Garamond"/>
        <family val="1"/>
        <charset val="186"/>
      </rPr>
      <t xml:space="preserve">
</t>
    </r>
  </si>
  <si>
    <r>
      <rPr>
        <b/>
        <sz val="12"/>
        <rFont val="Garamond"/>
        <family val="1"/>
        <charset val="186"/>
      </rPr>
      <t>Meetodid:</t>
    </r>
    <r>
      <rPr>
        <sz val="12"/>
        <rFont val="Garamond"/>
        <family val="1"/>
        <charset val="186"/>
      </rPr>
      <t xml:space="preserve"> Võimalik on kasutada teatud kvantitatiivse hindamise elemente (nt lairibaühendustega asulate või punktide internetikasutuse aktiivsus </t>
    </r>
    <r>
      <rPr>
        <i/>
        <sz val="12"/>
        <rFont val="Garamond"/>
        <family val="1"/>
        <charset val="186"/>
      </rPr>
      <t xml:space="preserve">vs. </t>
    </r>
    <r>
      <rPr>
        <sz val="12"/>
        <rFont val="Garamond"/>
        <family val="1"/>
        <charset val="186"/>
      </rPr>
      <t xml:space="preserve">lairibataristuta piirkondade internetikasutus).
</t>
    </r>
    <r>
      <rPr>
        <b/>
        <sz val="12"/>
        <rFont val="Garamond"/>
        <family val="1"/>
        <charset val="186"/>
      </rPr>
      <t>Alusandmed:</t>
    </r>
    <r>
      <rPr>
        <sz val="12"/>
        <rFont val="Garamond"/>
        <family val="1"/>
        <charset val="186"/>
      </rPr>
      <t xml:space="preserve">
1) Majandus- ja Kommunikatsiooniministeeriumi varasemad hindamised ja uuringud on leitavad aadressilt:  https://www.mkm.ee/et/analuusid-ja-uuringud.   
2) 2015 uuring - "Digitaalset allkirja kasutavate tööealiste EL elanike osakaal" struktuurivahendite 2014-2020 prioriteetse suuna "IKT teenuste taristu" rakendamise ettevalmistamiseks. Uuring piiriüleste teenuste arenduste eelduste loomiseks ja ID ühtse siseturu tõkete kõrvaldamiseks.
3) Uuring 2015 - "Eesti kriitiliste teenuste infosüsteemide küberohtude kaitse uuring" Sh, kas suudetakse ohtude realiseerimisel teenuste pakkumist jätkata alternatiivmeetmetega ning teenuste tavapärase pakkumise taastevõime on piisaval tasemel.
4) Uuring 2015-2017 Avalike teenuste portfelli juhtimiseks vajaliku hindamismetoodika juurutamise analüüs.
5) Uuring 2015 - Avalike teenuste arendajatele mõeldud interaktiivse veebikeskkonna sihtrühmade vajaduste väljaselgitamine ning olemasolevate arendust toetavate materjalide asja- ja ajakohasuse analüüs.
</t>
    </r>
  </si>
  <si>
    <r>
      <rPr>
        <b/>
        <sz val="12"/>
        <rFont val="Garamond"/>
        <family val="1"/>
        <charset val="186"/>
      </rPr>
      <t>Metoodika:</t>
    </r>
    <r>
      <rPr>
        <sz val="12"/>
        <rFont val="Garamond"/>
        <family val="1"/>
        <charset val="186"/>
      </rPr>
      <t xml:space="preserve"> Perioodi 2014-2020 eelhindajate märkus: Energiatõhususe prioriteetse suuna puhul on kontrollrühmapõhine mõjuhindamine samuti võimalik. Suuresti on siin abi tulemus- ja väljundindikaatoritest, kui võrrelda näiteks toetatud projektide abil rekonstrueeritud majade ja kontrollrühma majade keskmist energiasäästu. 
</t>
    </r>
    <r>
      <rPr>
        <b/>
        <sz val="12"/>
        <rFont val="Garamond"/>
        <family val="1"/>
        <charset val="186"/>
      </rPr>
      <t xml:space="preserve">
Alusandmed:</t>
    </r>
    <r>
      <rPr>
        <sz val="12"/>
        <rFont val="Garamond"/>
        <family val="1"/>
        <charset val="186"/>
      </rPr>
      <t xml:space="preserve"> Varasemad uuringud, avalikud andmed (Statistikaamet, Äriregister), andmed tegevuste projektijuhtidelt ja aruandlusest.
Majandus- ja Kommunikatsiooniministeeriumi varasemad hindamised ja uuringud on leitavad aadressilt:  https://www.mkm.ee/et/analuusid-ja-uuringud.   </t>
    </r>
  </si>
  <si>
    <r>
      <rPr>
        <b/>
        <sz val="12"/>
        <rFont val="Garamond"/>
        <family val="1"/>
        <charset val="186"/>
      </rPr>
      <t>Meetodid</t>
    </r>
    <r>
      <rPr>
        <sz val="12"/>
        <rFont val="Garamond"/>
        <family val="1"/>
        <charset val="186"/>
      </rPr>
      <t xml:space="preserve">: kvalitatiivsed meetodid andmekorjeks ja analüüsiks. 
</t>
    </r>
    <r>
      <rPr>
        <b/>
        <sz val="12"/>
        <rFont val="Garamond"/>
        <family val="1"/>
        <charset val="186"/>
      </rPr>
      <t>Alusandmed:</t>
    </r>
    <r>
      <rPr>
        <sz val="12"/>
        <rFont val="Garamond"/>
        <family val="1"/>
        <charset val="186"/>
      </rPr>
      <t xml:space="preserve"> SV seireinfo, Ariregistristi, EASi, Statistikaameti andmed, täiendavad küsitlused. Varasemad Eestis teostatud valdkondlikud uuringud, sh MKM kodulehelt https://www.mkm.ee/et/analuusid-ja-uuringud.  </t>
    </r>
  </si>
  <si>
    <r>
      <rPr>
        <b/>
        <sz val="12"/>
        <rFont val="Garamond"/>
        <family val="1"/>
        <charset val="186"/>
      </rPr>
      <t>Metoodika:</t>
    </r>
    <r>
      <rPr>
        <sz val="12"/>
        <rFont val="Garamond"/>
        <family val="1"/>
        <charset val="186"/>
      </rPr>
      <t xml:space="preserve">
Kvalitatiiv(intervjuud)- ja kvantitatiivanalüüs (kontrollgrupi meetodil).
</t>
    </r>
    <r>
      <rPr>
        <b/>
        <sz val="12"/>
        <rFont val="Garamond"/>
        <family val="1"/>
        <charset val="186"/>
      </rPr>
      <t xml:space="preserve">Alusandmed: </t>
    </r>
    <r>
      <rPr>
        <sz val="12"/>
        <rFont val="Garamond"/>
        <family val="1"/>
        <charset val="186"/>
      </rPr>
      <t xml:space="preserve">
Töötukassa seireandmed, sh võrdlusgrupi andmed.. Vajadusel võrdlusgrupi moodustamine kasutades Statistikaameti protseduuri erinevate registriandmete ühendamiseks.  Lisaks täiendav andmete kogumine (küsimine) osapooltelt (sh tööandjatelt) ja sihtrühmalt.  EMTA andmed.
</t>
    </r>
    <r>
      <rPr>
        <b/>
        <sz val="12"/>
        <rFont val="Garamond"/>
        <family val="1"/>
        <charset val="186"/>
      </rPr>
      <t/>
    </r>
  </si>
  <si>
    <r>
      <rPr>
        <b/>
        <sz val="12"/>
        <rFont val="Garamond"/>
        <family val="1"/>
        <charset val="186"/>
      </rPr>
      <t xml:space="preserve">Hindamismeetodid: </t>
    </r>
    <r>
      <rPr>
        <sz val="12"/>
        <rFont val="Garamond"/>
        <family val="1"/>
        <charset val="186"/>
      </rPr>
      <t xml:space="preserve">
Kvantitatiiv- (eelduslikult DiD) ja kvalitatiiv(intervjuud, fookusgrupid)analüüs.
</t>
    </r>
    <r>
      <rPr>
        <b/>
        <sz val="12"/>
        <rFont val="Garamond"/>
        <family val="1"/>
        <charset val="186"/>
      </rPr>
      <t xml:space="preserve">
Andmed: </t>
    </r>
    <r>
      <rPr>
        <sz val="12"/>
        <rFont val="Garamond"/>
        <family val="1"/>
        <charset val="186"/>
      </rPr>
      <t xml:space="preserve">
Struktuurivahendite isikupõhised seireandmed.  
Kontrollrühma kohta isikuandmed Töötukassast, Sotsiaalkindlustusametist (SKA) ja Statsistikaametilt. Sh Statistikaameti uuringud: Tööjõu-uuring ETU, Eesti sotsiaaluuring ESU, leibkonna eelarve uuring LEU. Vajadusel täiendav andmete kogumine (küsimine) sihtrühmalt. Vajandusel ühendamine EMTA andmetega.</t>
    </r>
  </si>
  <si>
    <r>
      <rPr>
        <b/>
        <sz val="12"/>
        <rFont val="Garamond"/>
        <family val="1"/>
        <charset val="186"/>
      </rPr>
      <t>Meetodid</t>
    </r>
    <r>
      <rPr>
        <sz val="12"/>
        <rFont val="Garamond"/>
        <family val="1"/>
        <charset val="186"/>
      </rPr>
      <t xml:space="preserve">: Kombineeritud kvantitatiivne ja kvalitatiivne andmeanalüüs.
</t>
    </r>
    <r>
      <rPr>
        <b/>
        <sz val="12"/>
        <rFont val="Garamond"/>
        <family val="1"/>
        <charset val="186"/>
      </rPr>
      <t>Alusandmed:</t>
    </r>
    <r>
      <rPr>
        <sz val="12"/>
        <rFont val="Garamond"/>
        <family val="1"/>
        <charset val="186"/>
      </rPr>
      <t xml:space="preserve"> Kuna pigem järelhindamise tüüpi hindamine kogu suuna kohta, saab arvestada varasemate hindamiste tulemustega. 
Seireandmed struktuurivahendite infosüsteemist SFOS ja elluviijatelt. Statistikaameti ja Rahvastikuregistri andmed. Eesti Hariduse Infosüsteem (EHIS), mis koondab haridussüsteemi puuduvad andmed õppeasutuste, õpilaste, õpetajate/õppejõudude, lõppdokumentide, õpikute ja õppekavade kohta ja relevantse statistika. Haridusstatistika keskkond - www.haridussilm.ee.  
</t>
    </r>
  </si>
  <si>
    <r>
      <rPr>
        <b/>
        <sz val="12"/>
        <rFont val="Garamond"/>
        <family val="1"/>
        <charset val="186"/>
      </rPr>
      <t>Meetodid</t>
    </r>
    <r>
      <rPr>
        <sz val="12"/>
        <rFont val="Garamond"/>
        <family val="1"/>
        <charset val="186"/>
      </rPr>
      <t xml:space="preserve">: Peamiselt kvalitatiivanalüüs
</t>
    </r>
    <r>
      <rPr>
        <b/>
        <sz val="12"/>
        <rFont val="Garamond"/>
        <family val="1"/>
        <charset val="186"/>
      </rPr>
      <t xml:space="preserve">
Alusandmed:</t>
    </r>
    <r>
      <rPr>
        <sz val="12"/>
        <rFont val="Garamond"/>
        <family val="1"/>
        <charset val="186"/>
      </rPr>
      <t xml:space="preserve"> Seireandmed, Statistikaameti andmed.
Trervisekeskuste tegevuse kohta alusuuring, mille teostas TÜ RAKE "Esmatasandi tervishoiuteenuste geograafilise kättesaadavuse vajaduse hindamine ja esmatasandi tervishoiuteenuste optimaalse korralduse mudeli loomine" (2015) (https://owncloud.ut.ee/owncloud/index.php/s/S4V0z0zFuaonGxA). </t>
    </r>
  </si>
  <si>
    <r>
      <rPr>
        <b/>
        <sz val="12"/>
        <rFont val="Garamond"/>
        <family val="1"/>
        <charset val="186"/>
      </rPr>
      <t>Meetodid:</t>
    </r>
    <r>
      <rPr>
        <sz val="12"/>
        <rFont val="Garamond"/>
        <family val="1"/>
        <charset val="186"/>
      </rPr>
      <t xml:space="preserve"> dokumendianalüüs (strateegilised juhised ja valdkondlikud regulatsioonid). Kvantitatiivne analüüs (statistiline analüüs), kvalitatiivne analüüs (uuring, intervjuud ja juhtumianalüüsid). 
Kaasatud soovib olla, sh lähteülesande koostamisel, metoodika läbivaatamisel ja hindamistulemuste kommenteerimisel nii SoM võrdsuspoliitika osakond ja võrdõigusvoliniku kantselei.</t>
    </r>
  </si>
  <si>
    <r>
      <rPr>
        <b/>
        <sz val="12"/>
        <rFont val="Garamond"/>
        <family val="1"/>
        <charset val="186"/>
      </rPr>
      <t>Metoodika:</t>
    </r>
    <r>
      <rPr>
        <sz val="12"/>
        <rFont val="Garamond"/>
        <family val="1"/>
        <charset val="186"/>
      </rPr>
      <t xml:space="preserve"> kvalitatiivsed meetodid andmekorjeks ja analüüsiks. Maksevalmiduse analüüs?
</t>
    </r>
    <r>
      <rPr>
        <b/>
        <sz val="12"/>
        <rFont val="Garamond"/>
        <family val="1"/>
        <charset val="186"/>
      </rPr>
      <t>Alusandmed:</t>
    </r>
    <r>
      <rPr>
        <sz val="12"/>
        <rFont val="Garamond"/>
        <family val="1"/>
        <charset val="186"/>
      </rPr>
      <t xml:space="preserve"> Seireandmed. Perioodi 2014-2020 rakenduskavale teostatud keskkonnamõju strateegiline aruanne. Üksikutele objektidele teostatud keskkonnamõjude hindamisaruanded. Keskkonnamõju hindamise ja keskkonajuhtimissüsteemi seadus.</t>
    </r>
  </si>
  <si>
    <r>
      <rPr>
        <b/>
        <sz val="12"/>
        <rFont val="Garamond"/>
        <family val="1"/>
        <charset val="186"/>
      </rPr>
      <t>Meetodid</t>
    </r>
    <r>
      <rPr>
        <sz val="12"/>
        <rFont val="Garamond"/>
        <family val="1"/>
        <charset val="186"/>
      </rPr>
      <t xml:space="preserve">:
Kvalitatiivse ja kvantitatiivse meetodi kombinatsioon. Meetodite kombinatsiooni täpsustatakse riigihanke korraldamisel, st meetodite kombinatsiooni täpsustab hindamise läbiviija ning esitab ja põhjendab seda pakkumuses. Hindamise käigus tuleb analüüsida ESF meetme tegevuste sisendit, väljundi ja mõju omavahelisi seoseid. Mõju hindamisel pööratakse tähelepanu teenustest osavõtnute inimeste elu muutustele (kvalitatiivne informatsioon hoiakutest, käitumisest ja arusaamadest, mis olid enne ja pärast teenuse saamist), mida mõõdetakse kvalitatiivselt (poolstruktureeritud süvaintervjuud, fookusrühmad) ja kvantitatiivselt (kättesaadav statistika andmebaasidest). Sellele lisatakse statistilist informatsiooni, mida MISA kogub ESF andmekorje raames.
</t>
    </r>
    <r>
      <rPr>
        <b/>
        <sz val="12"/>
        <rFont val="Garamond"/>
        <family val="1"/>
        <charset val="186"/>
      </rPr>
      <t>Alusandmed:</t>
    </r>
    <r>
      <rPr>
        <sz val="12"/>
        <rFont val="Garamond"/>
        <family val="1"/>
        <charset val="186"/>
      </rPr>
      <t xml:space="preserve">
- Kultuuriministeeriumi tellitud lõimumisvaldkonna monitoorimiseks integreeritud üksikandmete andmebaasi loomine ja näitajate avaldamine. Indikaatorid kajastavad erineva emakeele, soo ja vanusega inimeste sotsiaal-majandusliku, tööhõive ja hariduse olukorda. Seireandmed struktuurivahendite infosüsteemist SFOS ning Integratsiooni ja Migratsiooni Sihtasutuse Meie Inimesed sisend- ja väljundindikaatorid ESF tegevuste kohta (lõimumistegevused, koostöö ja kommunikatsioonitegevused ning nõustamistegevused). 
-Kõik seirearuanded, hindamised, analüüsid ja eksperdihinnangud, mida tehakse ja viiakse läbi meetme tegevuste käigus.
- Balti Uuringute Instituudi 2014. aasta uuringuaruanne „Uussisserändajate kohanemine Eestis: valikud ja poliitikaettepanekud tervikliku ja jätkusuutliku süsteemi kujundamiseks“, mille alusel meetme tegevuste sisu kujundati.
- Andmed registritest (TÖR, PPA, EHIS, Sotsiaalkindlustusameti, Statistikaameti andmed).
</t>
    </r>
  </si>
  <si>
    <r>
      <rPr>
        <b/>
        <sz val="12"/>
        <rFont val="Garamond"/>
        <family val="1"/>
        <charset val="186"/>
      </rPr>
      <t>Hindamismeetodid:</t>
    </r>
    <r>
      <rPr>
        <sz val="12"/>
        <rFont val="Garamond"/>
        <family val="1"/>
        <charset val="186"/>
      </rPr>
      <t xml:space="preserve">
Kombineeritud kvalitatiivsed ja kvantitatiivsed meetodid andmekorjeks ja analüüsiks. Sh dokumendianalüüs, poolstruktureeritud intervjuud, aruteluseminarid. Juhtumiuuringud, mille raames selgitada välja, kuidas ettevõtjatel tekib nt kahe meetme alt toetatud projektide vahel sünergia, kasusaajad, kes on mitmest meetmest toetus saanud, kuidas need kaks või enam projekti on koos tema arengule mõjunud. Sotsiaalmajanduslik andmeanalüüs.
</t>
    </r>
    <r>
      <rPr>
        <b/>
        <sz val="12"/>
        <rFont val="Garamond"/>
        <family val="1"/>
        <charset val="186"/>
      </rPr>
      <t>Alusandmed:</t>
    </r>
    <r>
      <rPr>
        <sz val="12"/>
        <rFont val="Garamond"/>
        <family val="1"/>
        <charset val="186"/>
      </rPr>
      <t xml:space="preserve">
Seirenäitajad, dokumendianalüüs, statistilised näitajad.
RM tellitud ja 2015 läbi viidud struktuurivahendite regionaalsete mõjude hindamine.</t>
    </r>
  </si>
  <si>
    <r>
      <rPr>
        <b/>
        <sz val="12"/>
        <rFont val="Garamond"/>
        <family val="1"/>
        <charset val="186"/>
      </rPr>
      <t>Meetodid:</t>
    </r>
    <r>
      <rPr>
        <sz val="12"/>
        <rFont val="Garamond"/>
        <family val="1"/>
        <charset val="186"/>
      </rPr>
      <t xml:space="preserve"> dokumendianalüüs, küsitlus, poolstruktureeritud intervjuud, enne-pärast võrdlusanalüüs.
</t>
    </r>
    <r>
      <rPr>
        <b/>
        <sz val="12"/>
        <rFont val="Garamond"/>
        <family val="1"/>
        <charset val="186"/>
      </rPr>
      <t>Alusandmed:</t>
    </r>
    <r>
      <rPr>
        <sz val="12"/>
        <rFont val="Garamond"/>
        <family val="1"/>
        <charset val="186"/>
      </rPr>
      <t xml:space="preserve"> Struktuurivahendite seireandmed, riiklik statistika, Äriregistri andmestik, mis kajastab Eestis registreeritud juriidiliste isikute andmeid, nime, registrikoodi ja registreerimisaastat, asukohta, tegevusala, töötajate arvu, müügitulu, eksporti, tööjõukulu, ärikasumit ja kulumit jne. Täiendav andmekorje. 2016. aastal teostatav "Transpordi investeeringute mõjude hindamine".</t>
    </r>
  </si>
  <si>
    <r>
      <rPr>
        <b/>
        <sz val="12"/>
        <rFont val="Garamond"/>
        <family val="1"/>
        <charset val="186"/>
      </rPr>
      <t>Meetodid</t>
    </r>
    <r>
      <rPr>
        <sz val="12"/>
        <rFont val="Garamond"/>
        <family val="1"/>
        <charset val="186"/>
      </rPr>
      <t xml:space="preserve">: Peamiselt kvalitatiivseid uurimismeetodeid (küsitlused, intervjuud, fookusgrupid vms noorte, tööandjate ja Töötukassa esindajatega). 
</t>
    </r>
    <r>
      <rPr>
        <b/>
        <sz val="12"/>
        <rFont val="Garamond"/>
        <family val="1"/>
        <charset val="186"/>
      </rPr>
      <t>Alusandmed</t>
    </r>
    <r>
      <rPr>
        <sz val="12"/>
        <rFont val="Garamond"/>
        <family val="1"/>
        <charset val="186"/>
      </rPr>
      <t xml:space="preserve">: Hindamise aluseks on kõikide osalejate seireandmed, mida on võimalik ühendada EMTA või TÖR andmetega. Lisaks tööandjate andmed, kes on tegevuses osalenud.
</t>
    </r>
  </si>
  <si>
    <t xml:space="preserve">Hinnata õppe- ja karjäärinõustamise TATi tegevusi. Kuna antud tegevused väljuvad  riigieelarvesse või KOVide eelarvesse, oleks vaja ka esmast hinnangut teenuste vajalikkusest ja kasutamisefektiivsusest. 
Hindamisküsimused sh:
1. Kuidas antud tegevus aitab kaasa strateegiate ning rakenduskava eesmärkide saavutamisele? 
2. Kuidas peaks teenuse osutamine jätkuma? 
3. Kuidas planeeritavad  tegevused on aidanud kaasa/mõjutanud väljalangevuse vähendamisele ehk milline on väljatöötatud teenuste mõju koolist väljalangevusele? Kuidas on paranenud teenuste kättesaadavus erivajadustega lastele? (Poliitikauuringute Keskus PRAXIS poolt 2011.aastal läbi viidud uuring "Õppenõustamisteenustega rahulolu ja nende kättesaadavus" näitas, et peaaegu pooled lasteaedadest ja koolidest hindavad oma asutuse võimalusi erivajadustega laste toetamiseks ebapiisavaks ning et maapiirkondades on tugiteenuste olukord kehvem kui linnaasutustes).
4. Kuidas planeeritavad tegevused mõjutavad otseselt ja kaudselt puudega inimesi, erinevast soost, rahvusest ja vanusest inimesi? Kuidas tegevuste planeerimisel ja elluviimiselon  arvestatudnud võrdsete võimaluste tagamisega sõltumata inimese soost, vanusest, rahvusest või puudest? 
</t>
  </si>
  <si>
    <t xml:space="preserve">Eesmärk on teada saada põhjused, miks Euroopa Sotsiaalfondist toetatava meetme „Tööturuteenuste osutamine tagamaks paremaid võimalusi hõives osalemiseks“ tegevus „Minu esimene töökoht“ ei ole kavandatud mahus käivitunud ja kas on põhjendatud sarnase toetusmehhanismi laiendamine kuni 8-aastaste laste mittetöötavatele vanemate või mõnele muule sihtrühmale. Eesmärgi täitmiseks tuleb hinnata tegevuse raames pakutud palgatoetuse ja koolituse esmaseid tulemusi, s.h. analüüsida tingimuste kohasust, protsessi toimivust ja kitsaskohti ning teha ettepanekuid, kuidas meedet muuta ja/või laiendada uuele sihtrühmale. 
Hindamisküsmused, sh: 
1. Kas tegevused on jätkuvalt asjakohased nende probleemide lahendamiseks, mille rahuldamiseks tegevus loodi? Millised on ettepanekud tegevuse muutmiseks/täiendamiseks? Milline on arvamuse selle tegevuse laiendamise asjakohasuse kohta teistele sihtrühmadele?
2. Kas jõutakse kavandatud tulemuseni ja kas eesmärgid saavutatakse?
3. Kas rakendussüsteem toimib?
 </t>
  </si>
  <si>
    <t xml:space="preserve"> Perioodi 2007-2013 ex-post; </t>
  </si>
  <si>
    <t>Perioodi 2007-2013 ex-post</t>
  </si>
  <si>
    <t>EL struktuurivahenditest rahastatud meetmete mõju riigi energiamajanduse eesmärkide täitmisele</t>
  </si>
  <si>
    <t xml:space="preserve">Töö käigus tuleb läbi viia järgmised tegevused:
1) rakenduskavas loetletud meetmete seast meetmete väljaselgitamine, mille tulemusena saavutatakse otsene energiasääst;
2) rakenduskavas loetletud meetmete mõjul saavutatava otsese energiasäästu väljaselgitamine;
3) rakenduskavas loetletud meetmete mõju selgitamine võrreldes teiste meetmetega üldise energiatõhususkohustuse täitmiseks. 
4) rakenduskavas loetletud meetmete seast meetmete väljaselgitamine, mille tulemusena saavutatakse otsene taastuvenergia tootmise kasv ning nende rakendamise tulemusena avalduva taastuvenergia tootmise kasvu väljaselgitamine. Taastuvenergia tootmise kasv esitatakse taastuvenergia allikate kaupa. 
5) rakenduskava meetme 6.4.1 „Biometaani tootmise ja transpordisektoris tarbimise toetamine“ raames avalike liinivedude toetamisel biometaani ja teiste transpordikütuste kasutamisel tekkivate kasvuhoonegaaside emissioonide emissiooni vähenemise arvestamise väljatöötamine. 
</t>
  </si>
  <si>
    <t xml:space="preserve">Hanke eesmärgiks on hinnata EASi Euroopa Liidu (EL) struktuurivahenditega ellu viidud toetuseid, nende tõhusust ja mõjusust  EASi klientidele. 
Hindamisküsimused mh:
1. Kas EASi toetatud ettevõtted on paremini hakkama saanud võrreldes toetust mitte saanud ettevõtetega ning kas ja kuidas on tulemus erinev eelmises EASi vahehindamises kajastatuga (sh kas lisandväärtus on kasvanud)? 
2. Kuidas on muutunud Eesti ettevõtete paiknemine majandussektorites? Kas ja kuidas on kõrgema lisandväärtusega tegevuste osakaal majanduses on muutunud? Kuidas on muutunud kõrgtehnoloogiliste ja teadmiste mahukate sektorite  osakaal? 
3. Kuidas jagunevad majandussektoritesse toetust saanud alustavad ettevõtted? Kui suur osakaal nendest on liikunud kõrge lisandväärtusega sektoritesse ja/või sektorite sees kõrge lisandväärtusega valdkondadesse?
4. Kas ettevõtete edukama toimimise saab kirjutada EASi toetuste arvele? Kas ja millises ulatuses on nende toetusskeemide roll ja EASi tegevus vajalik? 
5. Kui paljud EASi toetavatest ettevõtetest on alustanud arendustegevusega (esmakordselt)? Kas neil on tekkinud tootearendusvõimekus ning nad tegelevad tootearendusega? Millisel määral on tootearendus jõudnud eksporti?
6. Kui osalejad on kasutanud erinevaid EASi poolt pakutavaid toetuseid, siis millist toetust on sel juhul kõige väärtuslikumaks peetud ja miks?
7. Millised olid toetuse kasutamise peamised kasutegurid? Milliseid käitumislikke muutusi on teenuste kasutamine osalejale kaasa toonud  (näiteks on parandatud äriprotsesse, on tõstetud töötajate kvalifikatsiooni vms)?
8. Kas toetatud tegevused oleks ellu viidud ka ilma toetuseta? Kui jah, siis milliste rahastamisvõimaluste kasutamisel?
9. Kas toetuse saamine on avaldanud mõju mõnele kindlale majandusnäitajale? Tulu-kulu analüüs ehk kuidas tulu toetuseuro kohta mõõdetuna väljendub ekspordi juurdekasvuna?
10. Kas lõite saadud toetuse abil töökohti või aitas toetuse saamine säilitada töökohti, mis muidu poleks säilinud?
11. Kuidas on toetusmeetmes osalemine mõjutanud ettevõtte konkurentsivõimet?
12. Millised on teenuse tarbija poolsed täiendavad ettepanekud teenuste arendamiseks?
</t>
  </si>
  <si>
    <t>Struktuurivahendite rakendusskeemide tõhususe ja toetuse saajate halduskoormuse hindamine</t>
  </si>
  <si>
    <t xml:space="preserve">Hindamise raames tuvastatakse struktuurivahendite rakendamisel kasutatavate rakendusskeemide kulu, antakse hinnang rakendusskeemide toimivusele, tõhususele, tulemuslikkusele ning selgitatakse välja toetuse saajate halduskoormus, sh toetuse taotlemise ja rakendamisega seotud kulud. 
Hindamisküsimused mh:
1. Milline on rakendusskeemide toimivus (avatud taotlusvoor, toetus rakendusasutuse tegevustele, rahastamisvahendid, investeeringute kavad) ja maksumus erinevate protsessi osade lõikes (toetusskeemi ettevalmistus, taotluste menetlus ja hindamine, toetusskeemi jooksev seire ja vajadusel toetusskeemi korrigeerimine, järelevalve ja kontroll)?
2. Töö teostaja töötab välja rakendusskeemide maksumuse hindamise metoodika, mis peab olema kirjeldatud viisil, et tellija saab seda edaspidi järgnevatel analüüsidel kasutada ja hindab väljatöötatud metoodika alusel rakendusskeemide maksumuse, sh protsessi osade lõikes.
2. Millised on keerulisemad ja/või halduskoormavad rakendusskeemide elluviimise protsessi osad ning kuidas neid lihtsamaks teha?
3. Millised on edutegurid rakendusskeemide elluviimisel millega peaks jätkama?
4. Milline on taotleja ja toetuse saaja halduskoormus? 
5. Millised ja kui suured on taotluse ettevalmistamise ja toetuse taotlemisega seotud kulud erinevate rakendusskeemide puhul?
6. Millised on toetuse kasutamise ja projekti elluviimisega seonduvad kulud, sh aruandlus, kulude tõendamine,  sisend kontrollidele ja audititele (millised need on ja nende suurus)?
7. Millised on nii taotlemise kui ka elluviimise juures keerulisemad ja kulukamad kohad ning kuidas neid saaks taotlejale/toetuse saajale lihtsamaks teha?
8. Kuivõrd toetuse saamiseks tehtavad kulud on proportsionaalsed saadava tuluga?
9. Võimalusel tuua konkreetseid parimaid praktikaid ja näiteid, milliseid nõudeid või lihtsamaid reegleid teistes riikides on sarnaste meetmete puhul toetuse taotlejatele/saajatele rakendatud. 
</t>
  </si>
  <si>
    <r>
      <rPr>
        <b/>
        <sz val="12"/>
        <rFont val="Garamond"/>
        <family val="1"/>
        <charset val="186"/>
      </rPr>
      <t>Metoodika</t>
    </r>
    <r>
      <rPr>
        <sz val="12"/>
        <rFont val="Garamond"/>
        <family val="1"/>
        <charset val="186"/>
      </rPr>
      <t xml:space="preserve">: Dokumendianalüüs, intervjuud, juhtumianalüüsid.
</t>
    </r>
    <r>
      <rPr>
        <b/>
        <sz val="12"/>
        <rFont val="Garamond"/>
        <family val="1"/>
        <charset val="186"/>
      </rPr>
      <t>Alusandmed:</t>
    </r>
    <r>
      <rPr>
        <sz val="12"/>
        <rFont val="Garamond"/>
        <family val="1"/>
        <charset val="186"/>
      </rPr>
      <t xml:space="preserve"> SV infosüsteemist andmed mh toetuse saaja, taotluste ja projektiga seotud andmed (nimetus, kestus, eesmärgid, tegevused, tegevuste ajakava, sekkumisvaldkonnad, seisund jne), KA, RA, RÜ JKK, ettepanekud lihtsustusmeetmeteks, rakendajate tagasiside läbi täiendava andmekorje. Varasemad hindamisaruanded sh. 2006. a "RAK rakendussüteemi ja selle toimivuse hindamine", "Perioodi 2007-2013 struktuurivhaendite vahehindamine".</t>
    </r>
  </si>
  <si>
    <r>
      <rPr>
        <b/>
        <sz val="12"/>
        <rFont val="Garamond"/>
        <family val="1"/>
        <charset val="186"/>
      </rPr>
      <t>Metoodika</t>
    </r>
    <r>
      <rPr>
        <sz val="12"/>
        <rFont val="Garamond"/>
        <family val="1"/>
        <charset val="186"/>
      </rPr>
      <t xml:space="preserve">: Ökonomeetriline modelleerimine, kirjeldav statistika, küsitlused ja intervjuud. 
</t>
    </r>
    <r>
      <rPr>
        <b/>
        <sz val="12"/>
        <rFont val="Garamond"/>
        <family val="1"/>
        <charset val="186"/>
      </rPr>
      <t xml:space="preserve">
Alusandmed:</t>
    </r>
    <r>
      <rPr>
        <sz val="12"/>
        <rFont val="Garamond"/>
        <family val="1"/>
        <charset val="186"/>
      </rPr>
      <t xml:space="preserve"> Andmed saadakse äriregistrist, EASist, Kredexist. Üldjuhul või igal aastal küsitlusi ja intervjuusid ei planeerita, et vähendada ettevõtete halduskoormust. 
Hindamisperioodi alguseks on 2007. Kuna meetmete mõju avaldub majanduses viitajaga, siis tuleb tulemusi hinnata pikema perioodi jooksul. Samas saab osadel juhtudel hinnata ka 2015. aasta toetuste mõju nagu näiteks KredExi mõju rahapakkumise kasvule jms.
Hindamise raames toimub ka regulaarne koostöö Statistikaametiga. Hindamist on läbi  viidud ka 2007-2013 perioodil ja kasutatud mh erinevate Statistikaameti uuringute andmeid (CIS, TA kulude uuring). Spetsiifilise valdkonna tõttu on paremaks allikaks Äriregistrist saadava mikroandmed ja eraldi uuringud. 
</t>
    </r>
  </si>
  <si>
    <r>
      <rPr>
        <b/>
        <sz val="12"/>
        <rFont val="Garamond"/>
        <family val="1"/>
        <charset val="186"/>
      </rPr>
      <t>Meetodid</t>
    </r>
    <r>
      <rPr>
        <sz val="12"/>
        <rFont val="Garamond"/>
        <family val="1"/>
        <charset val="186"/>
      </rPr>
      <t xml:space="preserve">: dokumendianalüüs, küsitlus, poolstruktureeritud intervjuud. Kergliiklusteede kasutatavuse analüüsil videoloendus.
</t>
    </r>
    <r>
      <rPr>
        <b/>
        <sz val="12"/>
        <rFont val="Garamond"/>
        <family val="1"/>
        <charset val="186"/>
      </rPr>
      <t>Alusandmed:</t>
    </r>
    <r>
      <rPr>
        <sz val="12"/>
        <rFont val="Garamond"/>
        <family val="1"/>
        <charset val="186"/>
      </rPr>
      <t xml:space="preserve"> 
1. Struktuuritoetuste registri andmed, kust nähtuvad mh toetuse taotleja, toetuse saaja, partneri ja töövõtja üldandmed, toetuse taotluse ja projektiga seotud andmed, sh nimetus, kestus, eesmärgid, tegevused, tegevuste ajakava, sekkumisvaldkonnad, seisund).
2. Perioodi 2007-2013 prioriteetsete suundade ja rakenduskavade seirearuanded  ja varasemad hindamisaruanded, sh „SV perioodi 2007-2013 regionaalsete mõjude hindamine). Perioodi 2014-2020 ÜKP fondide rakenduskava seirearuanne 2014.a ja 2015.a kohta.
3. Statistikaameti asjakohased andmed.
4. Euroopa Komisjoni poolt tellitud perioodi 2007-2013 transpordi investeeringute järelhindamine. 
5. Äriregistri andmed - Eestis registreeritud juriidiliste isikute andmeid, nime, registrikoodi ja registreerimisaastat, asukohta, tegevusala, töötajate arvu, müügitulu, eksporti, tööjõukulu, ärikasumit ja kulumit jne. 
6. EL struktuurivahendite rakendusüksuste andmebaasid projektide kohta, projektiaruanded. 
7. Uuring teekasutustasude kohta ja Tartu mnt 4realiseks ehitamiseks. 
8. Uus liiklusohutusprogramm kuni 2025.
9. Maanteameti liiklussageduse andmed.
10. Hindamisel on vaja lähtuda mh perioodi 2007-2013 ning 2014-2020 EL tasandi ja siseriiklikest õigusaktidest
</t>
    </r>
  </si>
  <si>
    <t>Eesmärk on hinnata perioodi 2007-2013 transpordi investeeringute tõhusust, tulemuslikkust ja mõju, et tõhustada regionaalseid transpordi arendamisele suunatud poliitikaid. Hindamine toob välja nõrgad kohad struktuurivahendite transpordi valdkonna investeeringutes ja esitab soovitusi edasisteks arendusteks, annab hinnangu 2007-2013 investteringute jätkusuutlikkusele.
Hindamisküsimused:
1.  Kui tõhusad, tulemuslikud ja jätkusuutlikud on olnud transpordi valdkonna investeeringud?  
3. Ettevõtete rahulolu Eesti transpordisüsteemiga - sadamad, raudteed, maantee, lennuühendused, kas on piisavad? Kui ei ole, siis mida peaks tegema, kuhu keskenduma, millisele valdkonnale, kus kohas, millised on kitsaskohad?
4. Mil määral on suurenenud ettevõtete arv toetust saanud tee või sadama piirkonnas? Kas transpordi invensteeringud on aidanud ettevõtel kulutusi vähendada ja/või tööd optimeerida n. ajasääst, kasumlikkus, investeeringupotentsiaal? Kui piirkonnas on ettevõtteid juurde tulnud, siis kas ettevõtte asukoha valikul omas mõju ka tehtud tee või tuleks see kirjutada muude mõjutegurite arvele?
5. Millises mahus kasutatakse kergliiklusteid? Kas kergliiklusteed on ehitatud õigesse kohta, kus need on leidnud maksimaalset kasutust? Kas loodud kergliiklusteed moodustavad toimiva võrgustiku (sünergia nii SV, riigieelarve kui KOV vahendid)?
6. Kuidas on toetatud investeeringud mõjutanud ja kuidas paremini aidata kaasa VV tegevusprogrammi eesmärgile vähendada ääremaastumist , suurendada sotsiaalset kaasatust ja tööhõivet?
7. Mis mõju on säästva transpordi investeeringutel olnud keskkonnaeesmärkidele – transpordi energiakasutuse ja negatiivse keskkonnamõju vähendamisele?</t>
  </si>
  <si>
    <t xml:space="preserve">Töö üldine eesmärgiks on välja selgitada ÜF abirahadega rajatud ja rekonstrueeritud ühisveevärgi-ja kanalisatsiooni süsteemide (edaspidi ÜVVK) mõjust keskkonnale ning projektide seireandmete uuendamine, koondamine ja analüüsimine. 
Hindamisküsimused mh:
1. Selgitatakse välja, kui suur osa elanikest, kellele on loodud võimalus liituda ühiskanalisatsiooniga, seda on teinud  ning kui suure osa inimeste elukvaliteet läbi selle on tõusnud? 
2. Selgitatakse välja investeeringute mõju veekogude seisundile, seisundi paranemisest tingitud mõju liigirikkusele ja põhjavee kvaliteedile. 
3. Kui projektide KMH on ilmnenud negatiivne keskkonnamõju, siis kui efektiivsed on olnud maandamismeetmed?
</t>
  </si>
  <si>
    <t>EAS</t>
  </si>
  <si>
    <t>KKM (koos RM)</t>
  </si>
  <si>
    <t xml:space="preserve">Analüüsiga selgitatakse energeetikavaldkonna meetmete panust prioriteetse suuna eesmärkide saavutamisele ja laiemalt EL struktuurivahenditest rahastatud meetmete mõju riigi energiamajanduse eesmärkide täitmisele
</t>
  </si>
  <si>
    <r>
      <rPr>
        <b/>
        <sz val="12"/>
        <rFont val="Garamond"/>
        <family val="1"/>
        <charset val="186"/>
      </rPr>
      <t xml:space="preserve">Meetodid: </t>
    </r>
    <r>
      <rPr>
        <sz val="12"/>
        <rFont val="Garamond"/>
        <family val="1"/>
        <charset val="186"/>
      </rPr>
      <t xml:space="preserve">Kvalitatiivsed meetodid andmekorjeks ja analüüsiks, sh dokumendianalüüs, poolstruktureeritud intervjuud, aruteluseminarid.
</t>
    </r>
    <r>
      <rPr>
        <b/>
        <sz val="12"/>
        <rFont val="Garamond"/>
        <family val="1"/>
        <charset val="186"/>
      </rPr>
      <t xml:space="preserve">
Alusandmed:</t>
    </r>
    <r>
      <rPr>
        <sz val="12"/>
        <rFont val="Garamond"/>
        <family val="1"/>
        <charset val="186"/>
      </rPr>
      <t xml:space="preserve"> Struktuurivahendite seireandmed, siseriiklikud strateegiadokumendid. Eesti ja Euroopa Komisjoni ning vajadusel teiste liikmesriikide hindamisaruanded - http://ec.europa.eu/regional_policy/en/policy/evaluations/member-states/. Euroopa Komisjoni riigipõhised soovitused.  </t>
    </r>
  </si>
  <si>
    <t>HTM, MKM, RK</t>
  </si>
  <si>
    <t xml:space="preserve">Kogu TAI strateegia hindamine. Hõlmab kogu Eesti TAI süsteemi. 
</t>
  </si>
  <si>
    <t xml:space="preserve">Tulemuslikkus ja mõju
</t>
  </si>
  <si>
    <t>KuM ja SiM</t>
  </si>
  <si>
    <t xml:space="preserve">Metoodika: Vahehindamise uurimiskontseptsioon sisaldab ESF meetme 2.6 rakendamise protsessi, mõju ja tulemuslikkuse hindamist ning koosneb peamiselt kahest osast: a) meetme mõjueesmärkide saavutamine ning b) meetme tegevuste korraldus (administreerimine, rahastamine, ajakulutõhusus jms). Uurimiskontseptsiooni täpsustatakse ning täiendatakse riigihanke pakkumuses. 
Vahehindamisel kasutatakse kvalitatiivsete ja kvantitatiivsete meetodite kombinatsiooni. Meetodite kombinatsiooni täpsustatakse riigihanke pakkumuses. Kontseptsiooni esimese osa puhul pööratakse tähelepanu meetme tegevustest osa võtnud sihtrühmade hoiakutele, arusaamadele, käitumisele ning teadmistele enne ja pärast tegevustes osalemist. Andmeid selle kohta kogutakse intervjuude, fookusrühmade ning võimalusel küsitluse abil. Teise osa puhul keskendutakse meetme tegevuste rakendamisele, administreerimisele, rahastamisele, kulutõhususele jne. Andmeid selle kohta kogutakse dokumendianalüüsi, intervjuude, fookusrühmade abil. 
Alusandmed: Vahehindamisel kasutatakse originaal- ja sekundaarandmeid, mille hulka kuuluvad: 
• Vahehindamise metoodika alusel kogutud ja loodud informatsioon, mida ei ole võimalik olemasolevatest andmeallikatest kätte saada;
• Mõlema ministeeriumi tellitud alusuuringud, nt Eesti ühiskonna integratsiooni monitoooringud, sh lõimumisvaldkonna andmebaasi andmed (www.stat.ee/loimumine), mis kajastavad erineva emakeele, soo ja vanusega inimeste sotsiaalmajandusliku, tööhõive ja hariduse olukorda, Balti Uuringute Instituudi 2014. aasta uuringuaruanne „Uussisserändajate kohanemine Eestis: valikud ja poliitikaettepanekud tervikliku ja jätkusuutliku süsteemi kujundamiseks“;
• Seire- ja finantsandmed struktuurivahendite infosüsteemist SFOS;
• Isikuandmed tegevustes osalejate kohta, mida Integratsiooni Sihtasutus ja Siseministeerium on kogunud ESF andmekorje raames ning osalejate tagasiside, mida on kogutud tegevuste raames (lõimumisprogramm, nõustamine, koostöö- ja kommunikatsioonitegevused; infoplatvorm, kohanemiskoolitused ja tugivõrgustiku tegevused);
• Kõik seirearuanded, hindamised, analüüsid ja eksperdihinnangud, mis on tehtud ja läbi viidud meetme tegevuste rakendamise käigus; 
• Andmed registritest (TÖR, EHIS, PPA, Sotsiaalkindlustusameti, Statistikaameti andmed).
</t>
  </si>
  <si>
    <r>
      <t xml:space="preserve">Ettevõtlustoetuste vahehindamine
</t>
    </r>
    <r>
      <rPr>
        <sz val="12"/>
        <color rgb="FFFF0000"/>
        <rFont val="Garamond"/>
        <family val="1"/>
        <charset val="186"/>
      </rPr>
      <t/>
    </r>
  </si>
  <si>
    <t xml:space="preserve">Ettevõtete energia ja ressursitõhususe meetme jäätmetoetuste tulemuslikkuse hindamine </t>
  </si>
  <si>
    <r>
      <rPr>
        <b/>
        <sz val="12"/>
        <rFont val="Garamond"/>
        <family val="1"/>
        <charset val="186"/>
      </rPr>
      <t>Hindamismeetodid:</t>
    </r>
    <r>
      <rPr>
        <sz val="12"/>
        <rFont val="Garamond"/>
        <family val="1"/>
        <charset val="186"/>
      </rPr>
      <t xml:space="preserve"> Kvalitatiivsed ja kvantitatiivsed meetodid andmete analüüsiks. 
Dokumendianalüüs, sh seirearuandlus, eelnevate hindamistulemuste analüüs, väliste arengute ja perspektiivide ülevaade. Poolstruktureeritud intervjuud, juhtumisuuringud, võrdlusuuringud. Võimalusel valitud meetmetes kvaasi-eksperimendid. Teooriapõhised hindamismeetodid, sh contribution analysis.
</t>
    </r>
    <r>
      <rPr>
        <b/>
        <sz val="12"/>
        <rFont val="Garamond"/>
        <family val="1"/>
        <charset val="186"/>
      </rPr>
      <t>Alusandmed</t>
    </r>
    <r>
      <rPr>
        <sz val="12"/>
        <rFont val="Garamond"/>
        <family val="1"/>
        <charset val="186"/>
      </rPr>
      <t>: Seirenäitajad, eelnevalt läbi viidud meetme või üksikute meetme tegevuste hindamised (hindamisaruanded struktuurivahendite kodulehel - www.struktuurifondid.ee), riiklikud strateegiadokumendid. Euroopa Komisjoni ja vajadusel teiste liikmesriikide hindamisaruanded - http://ec.europa.eu/regional_policy/en/policy/evaluations/member-states/  
Statistikaameti ja riiklike registrite andmed.</t>
    </r>
  </si>
  <si>
    <t>Protsessi hindamine, sh tulemuslikkus - Rõhk ÜSM artiklil 56(3)</t>
  </si>
  <si>
    <t>Elukestva õppe strateegia vahehindamine</t>
  </si>
  <si>
    <r>
      <t xml:space="preserve">TAI süsteemi </t>
    </r>
    <r>
      <rPr>
        <i/>
        <sz val="12"/>
        <rFont val="Garamond"/>
        <family val="1"/>
        <charset val="186"/>
      </rPr>
      <t xml:space="preserve">peer review </t>
    </r>
    <r>
      <rPr>
        <sz val="12"/>
        <rFont val="Garamond"/>
        <family val="1"/>
        <charset val="186"/>
      </rPr>
      <t>hindamine</t>
    </r>
  </si>
  <si>
    <t>TAI süsteemi välishindamine, mis viiakse TANi ettepanekul ellu HTMi, MKMi ja Riigikantselei koostöös Horisont 2020 Poliitilise tugimeetme (Policy Support Facility - PSF) raames. 
TAI senise strateegia tulemuslikkuse hindamine ning sisend uue strateegiatsükli planeerimisele. Eesmärgiks on teha seni saavutatu osas järeldused ja analüüsida, mis on õnnestunud ning mis on (jätkuvalt) suurimad süsteemi kitsaskohad, millele uuel perioodil enam või uuel moel tähelepanu pöörata. On vajadus tervikliku süsteemianalüüsi järgi, mis annaks ülevaate hetkeseisust (nii palju kui võimalik, kasutades tehtud uuringute tulemusi) ja teeks konkreetseid ja praktilisi soovitusi süsteemi tulemuslikkuse, sh sotsiaalmajandusliku mõju parandamise osas, võttes sealjuures arvesse ka olulisemaid valdkonda mõjutavaid tulevikutrende (sh uusi suundumusi poliitikakujundamises rahvusvahelisel tasemel).
Hindamisküsimused: Ennekõike strateegiliste eesmärkide täitmine rahvusvahelises võrdluses. Laiem vaade, mõnedele teemadele rohkem tähelepanu (TA ja ettev koostöö nt).
Oluline läbiv hindamisküsimus on seotud TAI strateegia jt strateegiate prioriteetide eesmärkide saavutamisega. 
Millised on süsteemi nõrgad kohad? Mida teisiti teha, et probleemidest ja pudelikaeladest üle saada? Kuidas soodustada teadmiste ülekandumist akadeemilisest sektorist ettevõtlusesse, missuguseid kanaleid selleks kasutada? Kas riik peaks TA süsteemi toetamisel tegema rohkem valikuid ja seadma prioriteetsed valdkonnad? Jne.
Vähem keskendutakse otsestele väljunditele ja hinnatakse pigem Eesti TAI poliitika tulemuslikkust ja mõju. Sh näitajad rahvusvahelises võrdluses.</t>
  </si>
  <si>
    <t xml:space="preserve">Hinnatakse kõiki meetme tegevusi, nii SiM kui HTM vastutusalas ja tegevuste koosmõju.
HTM suunalt hinnata tõrjutusriskis noorte kaasamise ja NEET noortele lisatoe pakkumise TATi tegevusi. 
Nii SiM kui HTM puhul hinnata meetme tegevuste eesmärgipärasust, tulemuslikkust ja tõhusust, teenuse kitsaskohti ning kaardistada  probleemide lahendusvõimalused. Võimalusel hinnatakse tegevuste mõju ja kestvust sihtrühma tööhõivevalmidusele.
Hindamisküsimused sh:
HTM
1. Kuidas antud tegevused aitavad kaasa strateegiate (sh Noortevaldkonna arengukava 2014-2020) ning rakenduskava eesmärkide saavutamisele?
2. Kas tõrjutusriskis noorte sotsiaalne kaasatus on suurenenud ning NEET noored asuvad uuesti õppima või jõuavad tööturule? 
3. Millised teenused on olnud kõige mõjusamad? Hindamisel võiks eristada noorte sihtgrupp riskirühmade lõikes, näiteks NEET noored (noored, kes ei ole hariduses ega ka hõived), noored, kelle majanduslik olukord on kehvem, kui teistel, ehk ka piirkonnad jne. Hindamist võiks siduda Noortevaldkonna arengukava vahehindamisega. 
SiM
4. Kuidas ja kuivõrd on meetme tegevused panustanud noorte sotsiaalse tõrjutuse ja tööturuprobleemide ennetamisesse?
5. Kuidas ja kuivõrd on meetme tegevused panustanud noorte aktiivsete eluhoiakute kujunemisesse?
6. Kuidas ja kuivõrd on meetme tegevused panustanud noorte, sealhulgas riskis olevate noorte seas kaasamise ja tööhõivevalmiduse parandamisesse? 
7. HTMi ja SiMi tegevuste koosmõju. Kas esineb sünergiat? Kas tehakse koostööd? Kuidas seda parandada?
</t>
  </si>
  <si>
    <t xml:space="preserve">Meetmete jätkuhindamine. Analüüsitakse struktuurivahendite tegevuste mõju strateegias ning rakenduskavas seatud eesmärkide saavutamisele. Täpsemad hindamisküsimused selguvad hiljem sõltudes suures osas 2018.-2019. aasta vahehindamise tulemustest.
</t>
  </si>
  <si>
    <r>
      <rPr>
        <b/>
        <sz val="12"/>
        <rFont val="Garamond"/>
        <family val="1"/>
        <charset val="186"/>
      </rPr>
      <t xml:space="preserve">Metoodika: </t>
    </r>
    <r>
      <rPr>
        <sz val="12"/>
        <rFont val="Garamond"/>
        <family val="1"/>
        <charset val="186"/>
      </rPr>
      <t>Tegu on Elukestva õppe strateegia ja OP rakendukava 1. prioriteetse suuna meetmete asjakohasuse, tõhususe, tulemuslikkuse ja jätkusuutlikkuse hindamisega. Kombineeritult kvantitatiivsed ja kvalitatiivsed meetodid. Intervjuud erinevatel tasanditel, dokumendianalüüs, statistiliste andmete analüüs, kvantitatiivne analüüs, fookusgrupid jne.</t>
    </r>
    <r>
      <rPr>
        <b/>
        <sz val="12"/>
        <rFont val="Garamond"/>
        <family val="1"/>
        <charset val="186"/>
      </rPr>
      <t xml:space="preserve">
Alusandmed: </t>
    </r>
    <r>
      <rPr>
        <sz val="12"/>
        <rFont val="Garamond"/>
        <family val="1"/>
        <charset val="186"/>
      </rPr>
      <t xml:space="preserve">Seireandmed struktuurivahendite infosüsteemist SFOS ja elluviijatelt. Rahvastikuregistri ja Statistikaameti andmed (sh ESF isikute seire andmed), varasemate uuringute ja hindamiste andmed, koolide rahuloluküsitluste andmed, TALIS 2018, täiendavalt küsitluste ja intervjuude käigus kogutavad andmed. Eesti Hariduse Infosüsteem (EHIS), mis koondab haridussüsteemi puuduvad andmed õppeasutuste, õpilaste, õpetajate/õppejõudude, lõppdokumentide, õpikute ja õppekavade kohta ja relevantse statistika. Haridusstatistika keskkond - www.haridussilm.ee.   </t>
    </r>
  </si>
  <si>
    <r>
      <rPr>
        <b/>
        <sz val="12"/>
        <rFont val="Garamond"/>
        <family val="1"/>
        <charset val="186"/>
      </rPr>
      <t>Metoodika otsustatakse hilisemas faasis</t>
    </r>
    <r>
      <rPr>
        <sz val="12"/>
        <rFont val="Garamond"/>
        <family val="1"/>
        <charset val="186"/>
      </rPr>
      <t xml:space="preserve">, läbirääkimiste käigus hindamise läbiviijatega.
Välishindamine kasutades väliseksperte. Vt ka http://ec.europa.eu/research/index.cfm?pg=newsalert&amp;year=2015&amp;na=na-030315 </t>
    </r>
    <r>
      <rPr>
        <b/>
        <sz val="12"/>
        <rFont val="Garamond"/>
        <family val="1"/>
        <charset val="186"/>
      </rPr>
      <t xml:space="preserve">
Alusandmed:</t>
    </r>
    <r>
      <rPr>
        <sz val="12"/>
        <rFont val="Garamond"/>
        <family val="1"/>
        <charset val="186"/>
      </rPr>
      <t xml:space="preserve"> EHIS (Eesti Hariduse Infosüsteem) ja ETIS (https://www.etis.ee/index.aspx) andmebaasid, riiklik statistika, rahvusvaheline statistika jm. 
Välisekspertide peer review. 
Hindamine viiakse põhiosas läbi  2018. aastal, lõppraporti valmimine ja tulemuste esitlemine 2019. aastal.</t>
    </r>
  </si>
  <si>
    <r>
      <rPr>
        <b/>
        <sz val="12"/>
        <rFont val="Garamond"/>
        <family val="1"/>
        <charset val="186"/>
      </rPr>
      <t>Metoodika:</t>
    </r>
    <r>
      <rPr>
        <sz val="12"/>
        <rFont val="Garamond"/>
        <family val="1"/>
        <charset val="186"/>
      </rPr>
      <t xml:space="preserve"> kvalitatiivsed meetodid andmekorjeks ja analüüsiks. Maksevalmiduse analüüs. 
ENEA väljatöötatud metoodika.
</t>
    </r>
    <r>
      <rPr>
        <b/>
        <sz val="12"/>
        <rFont val="Garamond"/>
        <family val="1"/>
        <charset val="186"/>
      </rPr>
      <t xml:space="preserve">Alusandmed: </t>
    </r>
    <r>
      <rPr>
        <sz val="12"/>
        <rFont val="Garamond"/>
        <family val="1"/>
        <charset val="186"/>
      </rPr>
      <t>Seireandmed. Perioodi 2007-2013 KSH ja 2014-2020 rakenduskavale teostatud keskkonnamõju strateegiline aruanne. Üksikutele objektidele teostatud keskkonnamõjude hindamisaruanded. Keskkonnamõju hindamise ja keskkonajuhtimissüsteemi seadus.</t>
    </r>
  </si>
  <si>
    <t xml:space="preserve">MKM, KuM, HTM, RM regionaal </t>
  </si>
  <si>
    <r>
      <rPr>
        <b/>
        <sz val="12"/>
        <rFont val="Garamond"/>
        <family val="1"/>
        <charset val="186"/>
      </rPr>
      <t>Metoodika:</t>
    </r>
    <r>
      <rPr>
        <sz val="12"/>
        <rFont val="Garamond"/>
        <family val="1"/>
        <charset val="186"/>
      </rPr>
      <t xml:space="preserve"> Kvantitatiivsete analüüsimeetodite kombineerimine kvalitatiivsete hindamismeetoditega. 
</t>
    </r>
    <r>
      <rPr>
        <b/>
        <sz val="12"/>
        <rFont val="Garamond"/>
        <family val="1"/>
        <charset val="186"/>
      </rPr>
      <t>Alusandmed:</t>
    </r>
    <r>
      <rPr>
        <sz val="12"/>
        <rFont val="Garamond"/>
        <family val="1"/>
        <charset val="186"/>
      </rPr>
      <t xml:space="preserve"> 
Struktureeritud sekundaarandmed struktuurivahendite infosüsteemist, Statistikaametist, Äriregistrist, Maksu- ja Tolliametist, Töötukassast, Rahvastikuregistrist, EAS-i ja Kredex-i andmebaasidest. Nutika spetsialiseerumise seire info.
Struktureerimata andmed tegevuste aruandlusest, varasematest uuringutest ja küsitlustest, valdkondlike hindamiste tulemustest ("Ettevõtlus- ja innovatsioonipoliitika vahehindamine", "Loomemajanduse meetme vahehindamine", "Turismi edendamise tegevuste tulemuslikkuse hindamine", "Piirkondade konkurentsivõime tugevdamise meetme vahehindamine", "TA konkurentsivõime, TAI sotsiaalmajandusliku mõju ja nutika spetsialiseerumise meetmete mõju hindamine").
</t>
    </r>
  </si>
  <si>
    <t xml:space="preserve">MKM, KuM, RM regionaal, HTM </t>
  </si>
  <si>
    <t>Protsessi, tulemuslikkuse ja mõju hindamine</t>
  </si>
  <si>
    <t>Ettevõtlustoetuste hindamine</t>
  </si>
  <si>
    <r>
      <rPr>
        <b/>
        <sz val="12"/>
        <rFont val="Garamond"/>
        <family val="1"/>
        <charset val="186"/>
      </rPr>
      <t xml:space="preserve">Meetodid: 
</t>
    </r>
    <r>
      <rPr>
        <sz val="12"/>
        <rFont val="Garamond"/>
        <family val="1"/>
        <charset val="186"/>
      </rPr>
      <t xml:space="preserve">Kvantitatiivsete analüüsimeetodite kombineerimine kvalitatiivsete hindamismeetoditega.
</t>
    </r>
    <r>
      <rPr>
        <b/>
        <sz val="12"/>
        <rFont val="Garamond"/>
        <family val="1"/>
        <charset val="186"/>
      </rPr>
      <t>Alusandmed:</t>
    </r>
    <r>
      <rPr>
        <sz val="12"/>
        <rFont val="Garamond"/>
        <family val="1"/>
        <charset val="186"/>
      </rPr>
      <t xml:space="preserve"> 
Struktureeritud sekundaarandmed struktuurivahendite infosüsteemist, Statistikaametist, Äriregistrist, Maksu- ja Tolliametist, Töötukassast, Rahvastikuregistrist, EAS-i ja Kredex-i andmebaasidest. Nutika spetsialiseerumise seire info.
Struktureerimata andmed tegevuste aruandlusest, varasematest uuringutest ja küsitlustest, valdkondlike hindamiste tulemustest ("Ettevõtlus- ja innovatsioonipoliitika vahehindamine", "Loomemajanduse meetme vahehindamine", "Turismi edendamise tegevuste tulemuslikkuse hindamine", "Piirkondade konkurentsivõime tugevdamise meetme vahehindamine", "TA konkurentsivõime, TAI sotsiaalmajandusliku mõju ja nutika spetsialiseerumise meetmete mõju hindamine").
</t>
    </r>
  </si>
  <si>
    <t>Siseministeeriumi ja Kultuuriministeeriumi ESF kohanemis- ja lõimumismeetme rakendamise vahehindamine perioodil 2014-2018</t>
  </si>
  <si>
    <t xml:space="preserve">Vahehindamise üldeesmärk on analüüsida KUMi ja SIMi ühismeetme rakendamise protsessi, asjakohasust ning tulemuslikkust perioodil 2014-2018. Vahehindamisel hinnatakse, kuidas ESF-st saadud toetus on aidanud kaasa meetme eesmärgi saavutamisele. Hinnatakse KUMi ja SIMi ühismeetme tegevuste rakendamist ja tulemuslikkust koondvaates ning ka eraldi (arvestades mõlema ministeeriumi vastutusvaldkonna ja poliitika elluviimise iseärasusi). Vahehindamise peamised hindamisteemad ja -küsimused on:
1. Asjakohasus
• Kas ja mil määral aitavad kohanemis- ja lõimumistegevused saavutada meetme eesmärke? Kuivõrd aitavad kohanemis- ja lõimumistegevused lahendada probleeme ja kitsaskohti, mille lahendamiseks need ellu kutsuti? 
• Kuivõrd vastavad  kohanemis- ja lõimumistegevused sihtrühmade vajadustele? 
• Kuidas sihtrühmad (arvestades nende sugu, vanust, rahvust/emakeelt ja muid olulisi tunnuseid vastavalt pakkuja hinnangule) hindavad kohanemis- ja lõimumistegevuste kvaliteeti, kättesaadavust ja piisavust? 
• Kuidas parandada ja tõhustada kohanemis- ja lõimumistegevusi, et need vastaksid sihtrühma vajadustele parimal võimalikul viisil? 
• Millises mahus võib olla vajadus kohanemis- ja lõimumistegevuste raames pakutavate teenuste pärast struktuurivahendite rahastuse lõppemist (alates 2024. a)? 
2. Tulemuslikkus
• Mil määral on perioodil 2014–2018 ellu viidud kohanemis- ja lõimumistegevused ja nende alategevused (vt Lisa 1) ning mil määral on saavutatud selleks perioodiks seatud vahe-eesmärgid? 
• Millised tegurid on soodustanud või takistanud meetmetegevuste vahe-eesmärkide saavutamist?
• Milline on lõpp-eesmärkide saavutamise prognoos?  Millised tegurid võivad lõppeesmärkide saavutamist mõjutada (soodustada või takistada)? 
3. Tõhusus 
• Kuivõrd tõhus ja efektiivne on meetme rakendusmehhanism, sh kuidas ja mil määral on kohanemis- ja lõimumistegevused omavahel seotud, koordineeritud ning toetavad teineteise vastastikust mõju? 
• Millised tegurid on takistanud ja/või kaasa aidanud kohanemis- ja lõimumistegevuste rakendamisele? 
• Kuidas tõhustada kohanemis- ja lõimumismeetme tegevuste ellu rakendamist? 
• Milline on kulude proportsionaalsus võrdluses saavutatud väljundiga? 
</t>
  </si>
  <si>
    <t xml:space="preserve">Hindamisel lähtutakse Vabariigi Valitsuse sõnastatud eesmärgist: "Rakendame Euroopa Liidu struktuurivahendeid eesmärgiga aidata kaasa tootlikkuse tõusule ja Eesti ettevõtete eksporditurgudele sisenemisele. Koondame EL struktuuritoetused arendustegevusele, suunamaks ettevõtteid tehnoloogiainvesteeringutele ja tootearendusele. Analüüsime perioodiliselt erinevate ettevõtlustoetuste eesmärgipärasust ja tõhusust" ning peetakse silmas Eesti regionaalarengu strateegia 2014-2020 üldeesmärki „Piirkondade eripäradele toetuv riigi konkurentsivõime ja majanduskasvu jõudmine kõikidesse regioonidesse.“
Analüüsitakse ettevõtluse edendamisele suunatud toetuste ja tegevuste korraldamise protsessi, tulemuslikkust ja mõju.
Analüüsitakse toetusmeetmeid, mis on suunatud ettevõtete ekspordivõimekuse ja tootlikkuse tõstmisele ning turismi, loomemajanduse, piirkondliku konkurentsivõime ja nutika spetsialiseerumise arendamisele.
Üldised hindamisküsimused:
1. Millised on olnud toetuse andmise põhimõtted ja mehhanismid ning kuidas on need teeninud meetme eesmärke? Kas meetme tegevuste rakendamine vastab standardsetele hindamiskriteeriumitele?
2. Kuidas jagunevad toetust taotlenud ja toetust saanud ning toetusest otsest või kaudset kasu saanud ettevõtted, sh regionaalselt? Millised on muutused ettevõtete toodangu näitajates ja toimimises?
3. Kas ja kui suur hulk ning osakaal toetust saanud ettevõtetest on liikunud kõrge lisandväärtusega sektoritesse ja/või sektorite sees kõrge lisandväärtusega valdkondadesse?
4. Kuivõrd hästi toimivad struktuuritoetuse abil loodud või tekkinud tugistruktuurid ja võrgustikud ettevõtluse ja tööhõive edendamiseks?
5. Millised on muutused Eesti majandusstruktuuris tervikuna, võrdluses teiste EL riikidega ja piirkondlikult? Kuidas on nendesse muutustesse panustanud toetust saanud või toetusest kasu saanud ettevõtted?
6. Kas muutused on seotud struktuuritoetuste kasutamisega ja kuidas on mõjud avaldunud?
</t>
  </si>
  <si>
    <t>Transpordi meetmete mõju sektori energiatõhususele</t>
  </si>
  <si>
    <t xml:space="preserve"> 10 Jätkusuutlik tranport; </t>
  </si>
  <si>
    <t xml:space="preserve">Analüüsitakse, kas kokkulepitud eesmärkide saavutamiseks rakendatakse sobivaid meetmeid ning mida muutunud olude tõttu muuta või kohandada tuleks.
Hindamisküsimused.
Iga meetme kohta sisulised küsimused ning lisaks ka meetmete koosmõju analüüs. Spetsiifilised küsimused iga meetme kohta täpsustuvad hiljem.
1. Meede 1.4 "Koolivõrgu korrastamine" kohta".  
Moodutatud riigigümnaasiumite ülalpidamiskulud võrreldes KOV koolidega. Milliseid kulusid on kokku hoitud? Milline on olnud pinna optimeerimine piirkonniti?   Õpetajate palga osakaal, piirkonades, kus on tehtud koolivõrgu korratus. 
2. Meede 1.5 "Õppe seostamine tööturu vajadustega".
Kuivõrd on meetme alategevused kompleksselt koos toiminud ja aidanud kaasa strateegiliste eesmärkide (sh tööturu ja õppe seostamise programm ja kutseharidusprogramm) saavutamisele?
3. Meede 1.6 "Täiskasvanuhariduse arendamine" 
Kuidas antud tegevused aitavad kaasa Elukestva õppe strateegia (sh täiskasvanuhariduse programm) ning rakenduskava eesmärkide saavutamisele? Kuivõrd on toetatud tegevused aidanud luua kvaliteetseid ja paindlikke ning tööturu arenguvajadusi arvestavaid õppimisvõimalusi? Kuivõrd on koolitusel osalemine aidanud töötavatel inimestel oma tööga paremini toime tulla või eriala vahetada? Jne. 
4. Horisontaalselt: Kuidas planeeritavad tegevused mõjutavad otseselt ja kaudselt puudega inimesi, erinevast soost, rahvusest ja vanusest inimesi? Kuidas tegevuste planeerimisel ja elluviimiselon  arvestatudnud võrdsete võimaluste tagamisega sõltumata inimese soost, vanusest, rahvusest või puudest? </t>
  </si>
  <si>
    <t>Kuna reform võtab suurema osa SoM ESF eelarvest, on oluline tagada reformi tulemuslik rakendumine, mis loob aluse eesmärkide saavutamiseks. Selleks planeeritakse meetme tegevuse üsna algusesse protsessi hindamine, et analüüsida, kuidas reformi (ühe ukse süsteemi) rakendumine on edenenud (vahehindamine). Hindamise raames hinnatakse ka väga piiratud mahus esimesi tulemusi (kuidas ja kuivõrd osalejad liikunud tööturule (sh hõivesse) või säilitanud töö).
1) Kuivõrd töövõime toetamise skeemi nö ühe ukse süsteem toimib (kas inimene saab vajaliku abi ühest asutusest)?
2) Kas vähenenud töövõimega inimesed liiguvad sujuvalt (töövõime hindamise ja toetuse otsused tehtud tähtaegselt jne) töövõime toetamise skeemi? Kui paljud, kellel püsiv töövõimetus lõppes 2017. a, ei liikunud töövõime toetamise skeemi ja mis põhjustel?
3) Kui piisav ja asjakohane on vähenenud töövõimega inimeste aitamiseks ning tööandjate toetamiseks välja töötatud teenuste ja toetuste pakett?  
 Kas leidub dubleerimisi, põhjendamatut sekkumist või teenustega katmata vajadusi?
4) Kas on olemas vajalikud, asjakohased ja toimivad  andmevahetus- ja andmelahendussüsteemid, infotehnoloogilised lahendused Töötukassa, Sotsiaalkindlustusameti, e-tervise ja teenusepakkujate vahel?  
5) Kas kõik planeeritud tegevused on kavandatud mahus (nii eelarve kui näitajate täitmise mõttes) rakendunud ning kas ja milline on töövõime toetamise skeemi etapilise käivitumise mõju meetme eesmärgi ja näitajate saavutamisele?
6) Kuivõrd on vähenenud töövõimega inimesed teadlikud neid puudutavatest muudatustest?
7) Kuivõrd on tööandjate teadlikkus suurenenud ja muutunud toetavamaks hoiak näha tervisekahjustusega inimesi kui potentsiaalset tööjõudu?
8) Kuivõrd on avalikkus teadlik töövõime toetamise reformi põhjustest, eesmärkidest ja lahendustest?
(Märkus: küsimustele 7-9 vastamiseks saab kasutada Sotsiaalministeeriumi tellitud kommunikatsiooniuuringuid (viide)).
9) Kuivõrd kättesaadavad (geograafiliselt, vajadusest lähtuvalt jne), piisavad, kasulikud jne on vähenenud töövõimega inimeste tööl püsimiseks, tööle aitamiseks, töövõime säilitamiseks ja parandamiseks välja töötatud teenused ja toetused?
10) Kuivõrd kättesaadavad (geograafiliselt, vajadusest lähtuvalt jne), piisavad, kasulikud jne on tööandjate toetamiseks vähenenud töövõimega inimeste töölevõtmisel välja töötatud teenused ja toetused?
11) Kuivõrd piisavad on tervishoiuteenuste osutajate hinnangul tegevused (koolitused, hindamisjuhend jne), mis tagavad, et  töövõimet hinnatakse vastavalt metoodikale?
12) Kui tulemuslikult toetatakse tegevuste elluviimisel läbivaid teemasid (võrdsete võimaluste, regionaalarengu, infoühiskonna ja riigivalitsemise eesmärke (lähtuvalt Rahandusministeeriumi juhendist „Läbivad teemad valdkonna arengukavas“ (https://sites.google.com/site/eelarvejuhend/3-strateegiline-planeerimine/laebivate-teemade-juhend))?
13) Vähenenud töövõimega „kliendi teekond“ tööle saamisel rakendusasutuste vahel ja hinnang sellele (kas ja kuidas on vajalik teenuste osutamist muuta ning millised on vajalikud ressursid).
14) Tööandja teekond ja hinnang sellele (kas ja kuidas on vajalik teenuste osutamist muuta ning millised on vajalikud ressursid).
15) Eesti Töötukassa, Sotsiaalkindlustusameti ja Astangu Kutserehabilitatsiooni Keskuse omavaheline koostöö (sh kas ja kuidas ühest asutusest, teenustelt, sihtrühmast inimesed teise asutusse, teenustele, sihtrühma jõuavad ning vastupidi) ja info vahetamise protsessi kirjeldus ning hinnang sellele (kas ja kuidas koostööd parendada ning millised on vajalikud ressursid).</t>
  </si>
  <si>
    <r>
      <rPr>
        <b/>
        <sz val="12"/>
        <rFont val="Garamond"/>
        <family val="1"/>
        <charset val="186"/>
      </rPr>
      <t>Võtme-eesmärgiks:</t>
    </r>
    <r>
      <rPr>
        <sz val="12"/>
        <rFont val="Garamond"/>
        <family val="1"/>
        <charset val="186"/>
      </rPr>
      <t xml:space="preserve">
Teostada ÜKP fondide rakenduskava prioriteetsete suundade tulemuslikkuse analüüs ja selgitada välja, milline on struktuurivahendite panus tulemusnäitajate saavutustasemete muutuses. Hindamise eesmärk on ühtlasi saada rakendatavaid soovitusi tulemuslikkuse tõstmiseks ja tulemusreservi jaotamiseks. </t>
    </r>
    <r>
      <rPr>
        <b/>
        <sz val="12"/>
        <rFont val="Garamond"/>
        <family val="1"/>
        <charset val="186"/>
      </rPr>
      <t xml:space="preserve">
Hindamisküsimused:</t>
    </r>
    <r>
      <rPr>
        <sz val="12"/>
        <rFont val="Garamond"/>
        <family val="1"/>
        <charset val="186"/>
      </rPr>
      <t xml:space="preserve">
1. Asjakohasus
1.1. Kas sotsiaalmajanduskeskkonnas toimunud muudatused nõuavad rakenduskava ümberkujundamist, kui nõuavad siis mil viisil? 
1.2. Kuidas olemasolevate võimaluste raames paremini toetada Ida-Virumaa ja Kagu-Eesti majandus-, sotsiaal- ja elukeskkonna arengut?
1.3. Kuivõrd tänane kohalike omavalitsuste, sotsiaalpartnerite ja vastavate katusorganisatsioonide kaasamise vorm meetmete väljatöötamisel ja tulemuste seirel on olnud piisav? Kui ei ole piisav, siis millised on ootused ja parendusvõimalused?
2. Tulemuslikkus
2.1. Kui tulemuslikud on olnud prioriteetsed suunad ja kui suures ulatuses on eesmärgid saavutatud? 
2.2. Kuidas EL struktuuri- ja investeerimisfondidelt saadud toetus on aidanud kaasa iga prioriteetse suuna eesmärkide saavutamisele? Milline on struktuurivahendite panus muutustele tulemusnäitajate saavutustasemes? 
2.3. Kas valitud rakenduskava tulemusnäitajad on olnud asjakohased? Kui ei ole, siis tuua välja puudused ja sõnastada alternatiivne ja kohasem näitaja koos mõõtmisviisiga? Kas ja mil moel on pakutud näitaja saavutustasemeid võimalik välja selgitada tagasiulatuvalt? Mil määral on olemasolevate näitajate mõõtmisviisid (metoodika) asjakohased?
2.4. Kas rakenduskava näitajate sihtmäärad on realistlikud ehk kas neid on võimalik saavutada olemasolevate ressurssidega käimasoleva programmperioodi jooksul? Milline on prognoositav saavutustase 2023. aasta lõpuks? 
2.5. Kui näitajate saavutustasemed on täis, siis, kas ja mil määral on saavutatud ka sisuline eesmärk? Kui ei ole, siis milline oleks optimaalne näitaja sihttase, et ka sisuline eesmärk oleks täidetud? Kas jätkata sama tegevusega või pigem suunata vahendid muu tegevuse rahastamiseks? Kuhu oleks kõige asjakohasem ja tulemuslikum  suunata vahendid?
2.6. Kuhu oleks kõige tulemuslikum ja mõjusam suunata tulemusreservi vahendid? 
2.9. Millised on täiendavad võimalused ja vajadused prioriteetsete suundade tulemuslikkuse tõstmiseks, eesmärgi saavutamiseks? 
3. Mõju
3.4. Milline on struktuurivahendite panus EE2020 eesmärkide täitmisse? 
3.5. Milline on struktuurivahendite panus riigipõhiste soovitustega arvestamisel, nii rakenduskavas kirjeldatud 2013. aasta soovituste kui hilisemate soovituste puhul., 
3.6. Milline on struktuurivahendite panus säästva arengu edendamisse (art 8 EU 1303/2013), panus Läänemere Strateegiasse, infoühiskonna ja regionaalarengu edendamisse, võrdõiguslikkuse- ja võrdsete võimaluste ning haldusvõimekuse edendamisse? Kui on vajakajäämised neis lõigetes, millised need on ja kuidas neid adresseerida? 
3.7. Milline on prognoositav või juba hinnatav panus liidu aruka, jätkusuutliku ja kaasava majanduskasvu strateegia täitmisse? 
</t>
    </r>
  </si>
  <si>
    <r>
      <t xml:space="preserve">Metoodika tellitakse sisse.
Alusandmed:
</t>
    </r>
    <r>
      <rPr>
        <sz val="12"/>
        <rFont val="Garamond"/>
        <family val="1"/>
        <charset val="186"/>
      </rPr>
      <t>Projektide aruanded, toetuse saajate finantsandmed.</t>
    </r>
  </si>
  <si>
    <t>„Ühtekuuluvusfondi meetme „Veemajanduse infrastruktuuri arendamine“ keskkonnamõju väljaselgitamine ja seireinfo kontrollimine ning koondamine“</t>
  </si>
  <si>
    <t>Lõpetatud</t>
  </si>
  <si>
    <t>Prioriteetse suuna "Haldusvõimekus" vahehindamine</t>
  </si>
  <si>
    <t>Protsessi hindamine, sh tulemuslikkus ja eeldatav mõju</t>
  </si>
  <si>
    <t xml:space="preserve">Hindamise eesmärk on saada hinnang haldusvõikuse prioriteetse suuna kahe esimese eesmärgi (* valitsemissektoris  on suurenenud ameti- ja erialane pädevus ning juhtimisvõimekus; *parem poliitikakujundamise protsess juurutades mehhanisme ja tööriistu, mis aitavad kaasa terviklikumale, kaasavamale ja teadmisepõhisemale poliitikakujundamisele;) täitmisele ning nende eesmärkide täitmiseks rahastatud tegevuste rakendamisele ja tulemuslikkusele, arvestades seejuures ka teisi sarnastel eesmärkidel tehtavaid tegevusi. Lisaks on eesmärk saada poliitikasoovitusi EL vahendite vähenemise ja fokuseerimise kontekstis meetmete tõhusamaks ja tulemuslikumaks rakendamiseks, sh mõjusamate lahenduste katsetamiseks ning vähetulemuslike lahenduste parendamiseks/lõpetamiseks.
Hindamisülesanded ja küsimused mh:
1. Hinnata rakenduskavas ja meetme toetuse andmise tingimustes seatud eesmärkide saavutamist. Sh: - Kuivõrd on parenenud valitsussektori teenistujate riigivalitsemise kompetentsid ning personalijuhtimise ja tugitegevuste kvaliteet; - Millisel määral on paranenud valitsussektori organisatsioonide juhtimissuutlikkus?; - Millisel määral on paranenud valitsussektori strateegilise planeerimise kvaliteet?;- Kuivõrd on arenenud mõjuanalüüside tegemise praktika ning kuivõrd tuginetakse analüüsitulemustele otsuste tegemisel. 
2. Koostada meetme eesmärkide täitmise hindamiseks metoodika, mille alusel oleks võimalik analüüsi mõne aasta pärast korrata ning eesmärkide saavutamise muutust jälgida. 
3. Anda hinnang, milline on meetme tegevuste panus eesmärkide saavutamisse. Sh: - - Millised meetmed on eesmärkide saavutamisel mõjusamad? Millised vähem mõjusad?; - Milliseid tegevusi oleks vaja meetmete eesmärkide saavutamiseks enam toetada?; - Millistele tegevustele keskenduda tulemusraamistiku planeerimisel?
4. Anda hinnang meetme tegevuste rakendamisele. Sh: - Kuivõrd on skeemide rakendamine (sh projektide valik) olnud tõhus ja eesmärgipärane?; - Kuidas suurendada meetme tegevuste omavahelist koosmõju? Kuidas korraldada ja parandada meetmete ja tegevuste vahelist koostööd? 
5. Anda hinnang ja poliitikaettepanekud haldusvõimekuse prioriteetse suuna juhtimisele. 
6. Anda poliitikasoovitusi väljumisstrateegia väljatöötamiseks ja toetussõltuvuse vähendamiseks.
7. Kaardistada ellu viidud tegevuste häid praktikaid ja edulugusid. 
</t>
  </si>
  <si>
    <t>31.09.2019</t>
  </si>
  <si>
    <r>
      <rPr>
        <b/>
        <sz val="12"/>
        <rFont val="Garamond"/>
        <family val="1"/>
        <charset val="186"/>
      </rPr>
      <t>Meetodid:</t>
    </r>
    <r>
      <rPr>
        <sz val="12"/>
        <rFont val="Garamond"/>
        <family val="1"/>
        <charset val="186"/>
      </rPr>
      <t xml:space="preserve"> Kvalitatiivne hindamine
</t>
    </r>
    <r>
      <rPr>
        <b/>
        <sz val="12"/>
        <rFont val="Garamond"/>
        <family val="1"/>
        <charset val="186"/>
      </rPr>
      <t>Alusandmed</t>
    </r>
    <r>
      <rPr>
        <sz val="12"/>
        <rFont val="Garamond"/>
        <family val="1"/>
        <charset val="186"/>
      </rPr>
      <t>: 
1. Mh uuringud 2015, 2016 "Rahulolu avalike teenuste kvaliteediga - I" SV 2014-2020 meetme "Avalike teenuste pakkumise arendamine" rakendamise tulemuste mõõtmiseks. Uuringuid tehakse ettevõtete ja eraisikute kohta eraldi iga 2 aasta tagant. 
2. Haldusvõimekuse arendamise ja OECD riigivalitsemise raporti soovituste rakendamise tegevuskava</t>
    </r>
  </si>
  <si>
    <r>
      <rPr>
        <b/>
        <sz val="11"/>
        <color theme="1"/>
        <rFont val="Calibri"/>
        <family val="2"/>
        <charset val="186"/>
        <scheme val="minor"/>
      </rPr>
      <t>Metoodika:</t>
    </r>
    <r>
      <rPr>
        <sz val="11"/>
        <color theme="1"/>
        <rFont val="Calibri"/>
        <family val="2"/>
        <charset val="186"/>
        <scheme val="minor"/>
      </rPr>
      <t xml:space="preserve"> Dokumendianalüüs, poostruktureeritu intervjuud ja aruteluseminarid, statistiline analüüs. Täpse metoodika esitab pakkuja.
</t>
    </r>
    <r>
      <rPr>
        <b/>
        <sz val="11"/>
        <color theme="1"/>
        <rFont val="Calibri"/>
        <family val="2"/>
        <charset val="186"/>
        <scheme val="minor"/>
      </rPr>
      <t xml:space="preserve">Alusandmed: </t>
    </r>
    <r>
      <rPr>
        <sz val="11"/>
        <color theme="1"/>
        <rFont val="Calibri"/>
        <family val="2"/>
        <charset val="186"/>
        <scheme val="minor"/>
      </rPr>
      <t xml:space="preserve">Struktuurivahendite seire ja riiklik statistika.
 </t>
    </r>
  </si>
  <si>
    <t>Prioriteetne suund „Jätkusuutlik linnapiirkondade areng“ järelhindamine</t>
  </si>
  <si>
    <t xml:space="preserve">Eesmärk on selgitada välja missugune on olnud tegevuste ja meetmete mõju linnapiirkondade arengule? Kuivõrd on saavutatud seatud prioriteetse suuna eesmärgid: "Säästvate liikumisviiside kasutajate osakaal on kasvanud", "Olulisemad alakasutatud alad Ida-Virumaa suuremates linnapiirkondades on taaselavdatud" ja "Kodulähedased lasteaia ja lapsehoiuvõimalused suuremate linnapiirkondade elanike jaoks on tagatud". Analüüsida erinevate tegevuste sünergiat linnaliste piirkondade arendamisel. Linnaliste piirkondade konkurentsivõime hindamine (hindamisküsimuste määratlemisel lisada täiendavad küsimused ERF artikli 7 mõistes).  
</t>
  </si>
  <si>
    <t xml:space="preserve">Erinevate meetmete/tegevuste sünergia linnaliste piirkondade arendamiseks. Kuivõrd on toetuse andmise põhimõtted ja mehhanismid (sh linnapiirkondade jätkusuutliku arengu tegevuskavade koostamine) teeninud prioriteetse suuna eesmärke? Kuivõrd on saavutatud ja saavutatavad seatud prioriteetse suuna eesmärgid: "Säästvate liikumisviiside kasutajate osakaal on kasvanud", "Olulisemad alakasutatud alad Ida-Virumaa suuremates linnapiirkondades on taaselavdatud" ja "Kodulähedased lasteaia ja lapsehoiuvõimalused suuremate linnapiirkondade elanike jaoks on tagatud". Kas linnapiirkondade jätkusuutliku arengu tegevuskavade koostamine on mõjutanud linnapiirkondade KOV-ide omavahelist koostööd?
Linnaliste piirkondade konkurentsivõime hindamine - hindamisküsimuste määratlemisel lisada täiendavad küsimused ERF artikli 7 mõistes.  5% ERF vahenditest eraldatud eesmärgiga investeerida majanduskasvu ja tööhõivesse linnade säästva arengu edendamise eesmärgil.
Hindamisküsimused mh:
1. Arvestades ERF määruse artikli 7  raamistikku ja Eesti regionaalarengu strateegia 2014-2020 eesmärke (eesmärk 2)  ning linnapiirkondade arengu väljakutseid, kuivõrd asjakohased on olnud valitud meetmetegevused? 
2. Kas meetmetele ette nähtud ressursid on olnud piisavad meetmetele sätestatud eesmärkide saavutamiseks? Kas suunale seatud väljund- ja tulemusnäitajate sihttasemed on proportsioonis meetmete tegevuste eelarvetega?
3. Missugune on suuna rakendamise tulemuslikkus meetmete eesmärkidest lähtuvalt? Missugused tegurid (sisemised ja välised) on soodustanud või takistanud vahe-eesmärkide saavutamist ning võivad mõjutada lõppeesmärkide saavutamist?
4. Missugune on meetmete mõju säästvate liikumisviiside edendamisele ning selle kasutajate arvu muutusele? 
5. Missugune on meetme mõju kodulähedaste lasteaia- ja lapsehoiuvõimaluste tagatusele? 
6. Missugune on olnud investeeringute mõju erasektori või kolmanda sektori aktiviseerimiseks sihtalal tegutsemiseks? 
7. Kas ja missugused on olnud meetmete elluviimisel kaasnevad mõjud lisaks meetmete eesmärkides seatule?
</t>
  </si>
  <si>
    <r>
      <rPr>
        <b/>
        <sz val="12"/>
        <rFont val="Garamond"/>
        <family val="1"/>
        <charset val="186"/>
      </rPr>
      <t>Metoodika:</t>
    </r>
    <r>
      <rPr>
        <sz val="12"/>
        <rFont val="Garamond"/>
        <family val="1"/>
        <charset val="186"/>
      </rPr>
      <t xml:space="preserve"> Dokumendianalüüs, poostruktureeritu intervjuud ja aruteluseminarid, statistiline analüüs. Täpse metoodika esitab pakkuja.
</t>
    </r>
    <r>
      <rPr>
        <b/>
        <sz val="12"/>
        <rFont val="Garamond"/>
        <family val="1"/>
        <charset val="186"/>
      </rPr>
      <t xml:space="preserve">Alusandmed: 
</t>
    </r>
    <r>
      <rPr>
        <sz val="12"/>
        <rFont val="Garamond"/>
        <family val="1"/>
        <charset val="186"/>
      </rPr>
      <t>1. Struktuurivahendite seire ja riiklik statistika.
2. Valdkonda puudutavad asjakohased uuringud, näiteks:
- Themas, A., Tarum, H., Soo, K., Reisberg, L., Aksen, M., Puolokainen, T., Lauri, T. ja Themas, E. (2015). Alushariduse ja lapsehoiu uuring. Tartu: Tartu Ülikool;
- Tallinna lähipiirkonna–Harjumaa (v.a Tallinna linn) ning Kohila ja Rapla valdade elanike liikumisviiside uuring, 2017 (Kantar-emor) 
- Tartu linna ja lähiümbruse liikuvusuuring 2018 (Skepast &amp; Puhkim, OÜ Psience OÜ)
3. Asjakohased varasemad hindamised, näiteks „Euroopa Liidu struktuurivahenditest teostatud transpordiinvesteeringute mõjude hindamine“</t>
    </r>
  </si>
  <si>
    <t xml:space="preserve">Hindamisega soovitakse tõenduspõhist informatsiooni, kuidas struktuurivahenditest rahastatud ettevõtlustoetused eraldi ja koosmõjus mõjutavad Eestis tootlikkust, eksport, töökohti, T&amp;A vallas haridus- ja teadusasutuste ja ettevõtete koostööd ning piirkondlikku majandusarengut. Kuivõrd konkreetsed teenused on vajalikud ja kas nad on kättesaadavad kavandatud sihtgrupile. Hindamise teostamisel tulemusel oodatakse hindamisekspertidelt rakendatavaid soovitusi poliitikakujundajatele ja rakendajale, kuidas ja milliste teenuste osutamist optimeerida, vajadusel muuta teenuseid, kaotada dubleerimine, otsustada erasektorile üleandmise võimalikkuse üle või sootuks loobuda mõnest teenusest, kuidas teenuste kvaliteeti tõsta ning jõuda nii meetme kui ka rakenduskava eesmärkideni ning tagada struktuurivahendite ja siseriiklike meetmete  omavaheline sünergia Eesti 2020 eesmärkide ning valdkondlike arengukavade eesmärkide saavutamiseks.
Hindamisülesanded ja - küsimused, sh:
1. Kui paljude ettevõtete puhul ja mil määral on toetused mõjutanud tootlikkust, toote ja teenuse lisandväärtust ning sellest tulenevat konkurentsivõimet? 
2. Kui paljud toetavatest ettevõtetest on alustanud teadus- ja arendustegevusega (esmakordselt)? Kas neil on tekkinud tootearendusvõimekus ning nad tegelevad tootearendusega? Millisel määral on tootearendus jõudnud eksporti?
3. Kui osalejad on kasutanud erinevaid toetuseid, siis millist toetust on sel juhul kõige väärtuslikumaks, asjakohasemaks, kulutõhusamaks, tulemuslikumaks peetud ja miks?
4. Kuivõrd regionaalsete toetuste (meede 5.4) ja muude ettevõtlusmeetmete puhul on tegemist vastastikku täiendavate või vastassuunalise mõjuga meetmetega? Kas ja millises suunas mõjutavad meetmed üksteise eesmärkide täitmist?
5. Kuivõrd ettevõtetele suunatud meetmed moodustavad ühtse terviku (loovad sünergiat, täiendavad üksteist) ning aitavad kaasa erinevas arenguetapis olevate ettevõtete vajaduste rahuldamisele? Millised on lüngad ettevõtete elukaarel, mis vajaksid adresseerimist?  
6. Kas toetatud (sh mitterahalist abi saanud) ettevõtted on võrdlusgrupiga võrreldes edukamad ja jätkusuutlikumad? Mille poolest? (Ellujäämismäär, tegevuse laiendamine, ekspordivõimekus, kvaliteetsed töökohad, palgatase jne.)
7. Kui jätkusuutlikud on toetatud investeeringud ja tegevused ettevõtetes, nende jätkutegevused ning ettevõtete toodangu lisandväärtuse, ekspordimahtude kasv?
8. Kuidas jagunevad toetust mitte taotlenud, toetust taotlenud, kuid mitte saanud, toetust taotlenud ja saanud, ning toetusest otsest või kaudset kasu saanud  ettevõtted (sh tegevusvaldkonna järgi, soopõhiselt ja regionaalselt)? Mis põhjustel need, kes taotlema ei tulnud seda ei teinud?
9. Millised muutused toetust saanud ettevõtetes on seotud struktuuritoetuste abil tehtud arendustega? Kui suure osakaalu muutuste toimumisest võime omistada struktuuritoetustele (hinnanguline suurusjärk: mitte midagi, alla poole, pool, üle poole, kõik)
10. Kas tegevuste valikust on jäänud välja mõni oluline tegevus, mida tuleks 2021+ perioodil või siseriiklikes vahenditest täiendavalt toetada, et saavuta ÜKP fondide rakenduskava ja seotud relevantsete arengukavade (EE2020, ERAS2020, Ettevõtluse Kasvustrateegia) eesmärgid? Kui on, siis millised? 
11. Kas ja kuidas  elluviimisel  on arvestatud erinevate sotsiaalsete rühmade (sh naised, mehed, noored, vanemaealised, puudega inimesed, eri rahvusest inimesed) olukorra, vajaduste ja võimalustega? </t>
  </si>
  <si>
    <t>Eeldatav hankega alustamise aeg</t>
  </si>
  <si>
    <t xml:space="preserve">Kuna tegemist on uue teenusega, on hindamise peamiseks eesmärgiks teada saada, kui tulemuslikult on teenuse rakendamine toimunud ning kas see on eesmärkide seisukohast tõhus ja vajalik teenus. St  analüüsida protsessi ja võimalusel ka teenuse (puhas)mõju.
Hinnata teenuse eesmärgipärasust, tulemuslikkust, teenuse kitsaskohti ja leida lahendused probleemidele. Uurida, milline on teenuse kestus sihtrühma väljavaadetele tööturul ja tööturukäitumisele ehk kas töökoht säilitatakse pärast mobiilsustoetuse lõppu. Lisaks vaadata tulemuste jätkusuutlikkust. Viia läbi teenuse sotsiaalmajandusliku otstarbekuse ja  kulutõhususe analüüs arvestades mobiilsustoetuse maksmise ajalist dimensiooni. Hinnata tühikulu ja võimalusel ka väljatõrjumisefekti. 
Hindamisküsimused, sh:
1) Kuivõrd asjakohane ja vajalik teenus on mobiilsustoetus? Kas vajadus teenuse järele on kasvav või kahanev? Mis  põhjustel?
2) Millist transpordivahendit kasutati mobiilsustoetusega tööl käimiseks ja mis põhjustel eelistati just seda transpordiliiki?
3) Millised on sihtrühma (registreeritud töötud ja Töötukassa töötajad), tööturu ekspertide ja hindamismeeskonna arvamused mobiilsustoetuse asjakohasuse ning tingimuste sobivuse kohta tuues välja mobiilsustoetuse peamised kitsaskohad? 
4) Mille poolest erineb mobiilsustoetuse saaja toetuse mittesaajast (võrdlus keskmise töötusest tööle rakendunuga )
5) Kuivõrd soodustas mobiilsustoetus erialase töökoha vastuvõtmist?
6) Kui tulemuslik on mobiilsustoetus inimeste tööl püsimisel nt 12 kuu jooksul pärast töötuna arvel oleku lõppemist ja pärast toetuse lõppu tuues võimalusel välja mobiilsustoetuse (puhas)mõju?  
7) Kui tulemuslikult toetab mobiilsustoetus läbivaid teemasid (võrdsete võimaluste, regionaalarengu, infoühiskonna ja riigivalitsemise eesmärke (lähtuvalt Rahandusministeeriumi juhendist „Läbivad teemad valdkonna arengukavas“
8) Kuivõrd kulutõhus (majanduslikult) on mobiilsustoetus?
9) Kas mobiilsustoetuse saaja oleks (samale) tööle asunud ka ilma toetuseta?
10) Kuidas saavutada mobiilsustoetuse eesmärke/tulemusi efektiivsemalt? </t>
  </si>
  <si>
    <t>Järelhindamise tüüpi hindamine tegevuse asjakohasuse, tulemuslikkuse, tõhususe ja jätkusuutlikkuse kohta.
Hindamise eesmärgiks on teada saada kui tulemuslikud on olnud tegevused eesmärkide saavutamisel ja kuidas tegevuste rahastamine peaks jätkuma.
Hindamise raames keskendutakse järgmisetele küsimustele. Kas ja kuidas on SKA piirkondlike koordinaatorite loomine taganud kvaliteetsete (st kas teenuste kvaliteet vastab ka kehtestatud nõuetele ja juhistele ning vajadustele) teenuste kättesaadavuse? Milline on teenuste kättesaadavus KOV-de lõikes –  kas teenust pakutakse seal, kus selle järgi on nõudlus? Milline on teenuste efekt osalejate hoolduskoormuse vähendamisele piirkondades ning kas ja kuidas on sellele SKA piirkondliku koordinaatori tegevused  kaasa aidanud?  Milline on teenuste osutamise tulemuslikkus (osalejad liikunud tööturule (sh hõivesse), suurendanud töökoormust või asunud õppima)? Milliseid teenuseid ja millises mahus peab sihtrühmale pakkuma, et hoolduskoormus väheneks? Kuidas peaks teenuste osutamine sihtgrupile jätkuma (millise rahastusega/korraldusega (KOV vs riik)) - teenuste  sotsiaalmajandusliku otstarbekuse ja kulutõhususe analüüs ning jätkusuutlikkuse analüüs. Lisaks tulemuste jätkusuutlikkuse analüüs. Tegevuse laiem panus EL2020 ja „Sotsiaalse turvalisuse, kaasatuse ja võrdsete võimaluste arengukava 2016-2023“ eesmärkidesse. Kui asjakohane, tulemuslik, tõhus ja jätkusuutlik on  teenuste panus läbivate teemade edendamisse, sh soolise võrdsuse suhtes?</t>
  </si>
  <si>
    <t>Tegevuse „Minu esimene töökoht“ vahehindamine</t>
  </si>
  <si>
    <t>Projekti „Kainem ja tervem Eesti“ vahehindamine Sotsiaalministeeriumile</t>
  </si>
  <si>
    <t>Meetme "Töövõime toetamise skeemi loomine ja
juurutamine" vahehindamine Sotsiaalministeeriumile II</t>
  </si>
  <si>
    <t>Mobiilsustoetuse tulemuslikkuse ja mõju hindamine
Sotsiaalministeeriumile</t>
  </si>
  <si>
    <t xml:space="preserve">Projekti „Puudega laste tugiteenuste arendamine ja pakkumine ning töö- ja pereelu ühildamise soodustamine“ tulemuslikkuse hindamine Sotsiaalministeeriumile
</t>
  </si>
  <si>
    <t>Töölesaamist toetavate hoolekande- ja tugiteenuste (ESF) ning hoolekande taristu arendamise (ERF) hindamine</t>
  </si>
  <si>
    <t>Meetme "Töövõime toetamise skeemi loomine ja
juurutamine" makromajandusliku mõju hindamine</t>
  </si>
  <si>
    <t>Teenuse "Minu esimene töökoht" tõhususe ja mõju hindamine</t>
  </si>
  <si>
    <t>Lihthange - Lähteülesanne ettevalmistamisel</t>
  </si>
  <si>
    <t xml:space="preserve">Selgitatakse välja,, mis moel on tehtud investeeringud toetanud Natura 2000 elupaigatüüpide ja kaitsealuste liikide seisundit. Nende liikide seiundi hindamist teeb KeM EK vastavalt EK nõudmisele, kuid see ei puuduta ainult struktuuritoetuste panust, vaid üldist keskkonna - ja looduskaitselisi tegevusi. Hindamise käigus selgitatakse välja, kuidas on tehtud ja palneeritavad meede 8.1 tegevused toetanud Natura 2000 elupaigatüüpide ja kaitsealuste liikide seisundit ajas ning kuidas on korraladatud taastamise tulemsulikkuse mõju hindamine. 
 </t>
  </si>
  <si>
    <r>
      <rPr>
        <b/>
        <sz val="12"/>
        <rFont val="Garamond"/>
        <family val="1"/>
        <charset val="186"/>
      </rPr>
      <t>Metoodika:</t>
    </r>
    <r>
      <rPr>
        <sz val="12"/>
        <rFont val="Garamond"/>
        <family val="1"/>
        <charset val="186"/>
      </rPr>
      <t xml:space="preserve"> Lihtsustatud metoodika hetkel puudub. Metoodika tellitakse 2022 aastal sisse.. Hindamine toimub 2023 aastal.
Eelhindajate kommentaar: Rohelise infrastruktuuri prioriteetse suuna raames tuleks hinnata eelkõige alaeesmärke. Eesmärgi ’paranenud seisundis kaitstavad liigid ja elupaigad’ mõju hindamine võiks olla mh ka sotsiaal-majandusliku iseloomuga. Hindamine annab teada, kas ühiskonna heaolu suurenemiseks on tehtud investeeringu võrra võimalusi juurde loodud. Ühiskonna heaolu mõiste tuleb loodava metoodika käigus täpsemalt lahti selgitada.  </t>
    </r>
    <r>
      <rPr>
        <b/>
        <sz val="12"/>
        <rFont val="Garamond"/>
        <family val="1"/>
        <charset val="186"/>
      </rPr>
      <t xml:space="preserve">
Alusandmed: </t>
    </r>
    <r>
      <rPr>
        <sz val="12"/>
        <rFont val="Garamond"/>
        <family val="1"/>
        <charset val="186"/>
      </rPr>
      <t xml:space="preserve">Alusadmetega toetab 8.1 meetme projektid (nii avatud voorud kui ka TORTid, sh  ELME TORT, kus kaardistatakse mh ka ökosüsteemide teenust). KeMi poolt koostatud taastamise tulemuslikkuse mõju hindamise kavad, külastustaristu olemasolu ja nende kasutamise korraldamine loodustursimis. Linnu- ja loodusdirektiivi aruanne, riiklik keskkonnaseire. </t>
    </r>
  </si>
  <si>
    <t xml:space="preserve">Lihtsustatud metoodikaga elupaikade ja liikide seisundi säilitamiseks tehtud investeeringute hindamine. </t>
  </si>
  <si>
    <t xml:space="preserve">Ettevõtete ressursitõhususe meetme investeeringutoetuste tingimuste ja tulemuslikkuse hindamine </t>
  </si>
  <si>
    <t xml:space="preserve">Eesmärk on anda hinnang, kas seatud toetuse andmise tingimused (sh sihtgrupp, valdkonnad, määrad) on endiselt asjakohased ning mis on toetuste mõju Eesti ressursitootlikkusele. </t>
  </si>
  <si>
    <t xml:space="preserve">Eesmärk anda hinnang jäätmete toetuste tulemustele ja suunamisele, sh arvestades käimasolevat jäätmereformi ja uut jäätmeseadust seoses direktiiviga. </t>
  </si>
  <si>
    <t>Veemajanduse taristu arendamise meetme keskkonnamõju ja jätkusuutlikkuse hindamine</t>
  </si>
  <si>
    <t xml:space="preserve">Töö eesmärgiks on välja selgitada ÜF meetme tulemusel rajatud ja rekonstrueeritud ühisveevärgi-ja kanalisatsiooni süsteemide sh veetöötlusjaamad ja reoveepuhastid (edaspidi ÜVVK) mõjust keskkonnale, inimtervisele ning vee-ettevõtete jätkusuutlikkusele. Lisaks uuendatakse projektide seireandmed sh nende koondamine ja analüüsimine. 
Hindamise tulemusel:
1. Selgitatakse välja, kui suur osa elanikest, kellele on loodud võimalus liituda ÜVVK-ga, seda on teinud ning kui suure osa inimeste elukvaliteet läbi selle on tõusnud? 
2. Selgitatakse välja investeeringute mõju keskkonnale sh veekogumite seisundile, seisundi paranemisest tingitud mõju liigirikkusele ja põhjavee kvaliteedile. 
3. Selgitatakse välja, kuidas on investeeringud mõjutanud vee-ettevõtete jätkusuutlikkust. 
Töö viiakse ellu 2023, kui enamus projekte on lõppenud, tulemused saavutatud ning lõpparuanded koos uuendatud majandus-ja finantsanalüüsiga esitatud, mille alusel tulemushindamist läbi viia. 
</t>
  </si>
  <si>
    <t xml:space="preserve">Meede 7.2. Tegevcused 7.2.1, 7.2.2. ja 7.2.3. </t>
  </si>
  <si>
    <t>Loodus- või elukeskkonda ohustatavate saastunud alade, veekogude ja märgalade korrastamiseks tehtud investeeringute tulemuslikkuse ja mõju hindamine.</t>
  </si>
  <si>
    <t xml:space="preserve">Hindamise eesmärk on selgitada välja, kas taastamistööd on olnud tulemuslikud - st, kas taastamisala seisund on paranenud või seisundi
halvenemine on investeeringu abil ära hoitud. Oodatava tulemusena luuakse tingimused veerežiimi taastumiseks, terviseriski vähenemiseks, ökosüsteemide
elujõulisus ja kasvuhoonegaaside heitkoguste vähenemiseks. Reostunud aladsid puhsatatakse ning veekogusid tervendatakse. Toetatakse alasid, kus pole võimalik
rakendada põhimõtet “saastaja maksab”. Laiemalt on kasusaajad reostunud alade piirkonna elanikud ja ettevõtted, kelle elu- ja tegutsemiskeskkond, sealhulgas joogivesi ja välisõhk, muutub
puhtamaks ja ohutumaks. Investeeringute sihtrühmaks on reostunud alade omanikud. 
</t>
  </si>
  <si>
    <r>
      <rPr>
        <b/>
        <sz val="12"/>
        <rFont val="Garamond"/>
        <family val="1"/>
        <charset val="186"/>
      </rPr>
      <t>Metoodika tellitakse sisse. 
Alusandmed:</t>
    </r>
    <r>
      <rPr>
        <sz val="12"/>
        <rFont val="Garamond"/>
        <family val="1"/>
        <charset val="186"/>
      </rPr>
      <t xml:space="preserve">
Projektide lõpparuanded sh MFA, toetuse saajate finantsandmed ning veekasutuse aruanded. </t>
    </r>
  </si>
  <si>
    <t xml:space="preserve">SiM/KeM </t>
  </si>
  <si>
    <t>Meede 8.2. Tegevused 8.2.1 ja 8.2.2 ja 8.2.3.</t>
  </si>
  <si>
    <t xml:space="preserve">Kliimamuutuste vastupanuvõimet suurendavate tegevuste tõhustamine riskiennetuse ja -juhtimise tõhustamise kaudu ja kliimamuutustest ja ulatuslikest reostustest tulenenud hädaolukordade reageerimise võimekuse suurendamiseks tehtud investeeringute hindamine. </t>
  </si>
  <si>
    <t>Meetme tulemuslikkuse hindamine. Vaadatakse SiM ja KeM tegevuste tulemuslikkust eraldi ja meetme koondmõju.
Esialgsed hindamisküsimused, mh:
1. Kliimamuutustest põhjustatud hädaolukordade ennetamiseks tõhustatakse meteoroloogilist ja
hüdroloogilist seiret eelkõige seirejaamade võrgustiku kaasajastamise kaudu. Kas ja kuidas on Keskkonnaagentuur tagamas tulemuste jätkusuutliku kasutamist. Kas on KAURis lähtutud seirejaamade võrgustiku kaasajastamisel andmeedastuse kvaliteedi kasvust ja protsesside automatiseerimisega saavutatavast kulude kokkuhoiust.. Vajalik on vastav analüüs, et saada teada investeeringu tulemuslikkus. 
2. Kliimamuutustest tulenevatele hädaolukordadele reageerimise võimekuse kasvuks keskendutakse metsatulekahjude leviku tõkestamisele ja likvideerimisele ja seeläbi CO2- heitkoguste vähendamisele. See saavutatakse CO2-emissioonile suure mõjuga õnnetuste tagajärgede vähendamiseks vajaliku päästetehnika (päästeautod, kõrgendatud maastikuläbivusega sõidukid) soetamisega. Kas ja kuidas on Päästeamet/Poltisei- ja Piirivalveamet investeeringut kasutanud? 3. Kas ja kuidas on investeeringud aidanud kliimamuutustest tulenevatele hädaolukordadele reageerimise võimekuse kasvule mere- ja rannikureostuse likvideerimisel. ,</t>
  </si>
  <si>
    <r>
      <rPr>
        <b/>
        <sz val="11"/>
        <color theme="1"/>
        <rFont val="Calibri"/>
        <family val="2"/>
        <charset val="186"/>
        <scheme val="minor"/>
      </rPr>
      <t>Alusandmed:</t>
    </r>
    <r>
      <rPr>
        <sz val="11"/>
        <color theme="1"/>
        <rFont val="Calibri"/>
        <family val="2"/>
        <charset val="186"/>
        <scheme val="minor"/>
      </rPr>
      <t xml:space="preserve">
Meetme tegevustega 8.2.1 seotud TORTid ja tegevustega 8.2.2 ja 8.2.3 seotud TAT määrus, rakenduskava, asutuste töökorraldused jne.
</t>
    </r>
  </si>
  <si>
    <t>Hindamine lõpetatud või töös</t>
  </si>
  <si>
    <t>Sujub plaanipäraselt, sisu kirjelduses on täpsustusi hindamisküsimustes või kuupäevades</t>
  </si>
  <si>
    <t>Lisandunud hindamine</t>
  </si>
  <si>
    <t>Kustutatud hindamine</t>
  </si>
  <si>
    <t xml:space="preserve">Hindamine töös IV KV 2017 - II KV 2019
</t>
  </si>
  <si>
    <t xml:space="preserve">Hindamine töös III KV 2018 - II KV 2019 
</t>
  </si>
  <si>
    <t xml:space="preserve">Hindamine töös III KV 2018 - II KV 2019 
</t>
  </si>
  <si>
    <t>Hindamine töös</t>
  </si>
  <si>
    <t xml:space="preserve">Hindamine töös
</t>
  </si>
  <si>
    <t>Hindamine lõpetatud</t>
  </si>
  <si>
    <t xml:space="preserve">Hindamine töös I-III KV 2019
</t>
  </si>
  <si>
    <r>
      <t xml:space="preserve">Hindamine töös
</t>
    </r>
    <r>
      <rPr>
        <sz val="12"/>
        <color rgb="FF0070C0"/>
        <rFont val="Garamond"/>
        <family val="1"/>
        <charset val="186"/>
      </rPr>
      <t xml:space="preserve">
</t>
    </r>
  </si>
  <si>
    <t xml:space="preserve">Hindamine töös </t>
  </si>
  <si>
    <t xml:space="preserve">Lihthange
</t>
  </si>
  <si>
    <t xml:space="preserve">Lihthange 
</t>
  </si>
</sst>
</file>

<file path=xl/styles.xml><?xml version="1.0" encoding="utf-8"?>
<styleSheet xmlns="http://schemas.openxmlformats.org/spreadsheetml/2006/main" xmlns:mc="http://schemas.openxmlformats.org/markup-compatibility/2006" xmlns:x14ac="http://schemas.microsoft.com/office/spreadsheetml/2009/9/ac" mc:Ignorable="x14ac">
  <fonts count="13" x14ac:knownFonts="1">
    <font>
      <sz val="11"/>
      <color theme="1"/>
      <name val="Calibri"/>
      <family val="2"/>
      <charset val="186"/>
      <scheme val="minor"/>
    </font>
    <font>
      <b/>
      <sz val="12"/>
      <name val="Garamond"/>
      <family val="1"/>
      <charset val="186"/>
    </font>
    <font>
      <sz val="11"/>
      <color rgb="FF006100"/>
      <name val="Calibri"/>
      <family val="2"/>
      <charset val="186"/>
      <scheme val="minor"/>
    </font>
    <font>
      <b/>
      <sz val="12"/>
      <color rgb="FFFFFFFF"/>
      <name val="Garamond"/>
      <family val="1"/>
      <charset val="186"/>
    </font>
    <font>
      <sz val="12"/>
      <color theme="1"/>
      <name val="Garamond"/>
      <family val="1"/>
      <charset val="186"/>
    </font>
    <font>
      <b/>
      <sz val="12"/>
      <color theme="1"/>
      <name val="Garamond"/>
      <family val="1"/>
      <charset val="186"/>
    </font>
    <font>
      <sz val="12"/>
      <name val="Garamond"/>
      <family val="1"/>
      <charset val="186"/>
    </font>
    <font>
      <i/>
      <sz val="12"/>
      <name val="Garamond"/>
      <family val="1"/>
      <charset val="186"/>
    </font>
    <font>
      <sz val="12"/>
      <color rgb="FFFF0000"/>
      <name val="Garamond"/>
      <family val="1"/>
      <charset val="186"/>
    </font>
    <font>
      <sz val="11"/>
      <color rgb="FF9C0006"/>
      <name val="Calibri"/>
      <family val="2"/>
      <charset val="186"/>
      <scheme val="minor"/>
    </font>
    <font>
      <b/>
      <sz val="11"/>
      <color theme="1"/>
      <name val="Calibri"/>
      <family val="2"/>
      <charset val="186"/>
      <scheme val="minor"/>
    </font>
    <font>
      <sz val="12"/>
      <name val="Garamond"/>
    </font>
    <font>
      <sz val="12"/>
      <color rgb="FF0070C0"/>
      <name val="Garamond"/>
      <family val="1"/>
      <charset val="186"/>
    </font>
  </fonts>
  <fills count="9">
    <fill>
      <patternFill patternType="none"/>
    </fill>
    <fill>
      <patternFill patternType="gray125"/>
    </fill>
    <fill>
      <patternFill patternType="solid">
        <fgColor rgb="FF4F81BD"/>
        <bgColor indexed="64"/>
      </patternFill>
    </fill>
    <fill>
      <patternFill patternType="solid">
        <fgColor rgb="FFC6EFCE"/>
      </patternFill>
    </fill>
    <fill>
      <patternFill patternType="solid">
        <fgColor rgb="FFFFC7CE"/>
      </patternFill>
    </fill>
    <fill>
      <patternFill patternType="solid">
        <fgColor rgb="FFFFC000"/>
        <bgColor indexed="64"/>
      </patternFill>
    </fill>
    <fill>
      <patternFill patternType="solid">
        <fgColor theme="5" tint="0.59999389629810485"/>
        <bgColor indexed="64"/>
      </patternFill>
    </fill>
    <fill>
      <patternFill patternType="solid">
        <fgColor theme="7" tint="0.39997558519241921"/>
        <bgColor indexed="64"/>
      </patternFill>
    </fill>
    <fill>
      <patternFill patternType="solid">
        <fgColor rgb="FF00B050"/>
        <bgColor indexed="64"/>
      </patternFill>
    </fill>
  </fills>
  <borders count="8">
    <border>
      <left/>
      <right/>
      <top/>
      <bottom/>
      <diagonal/>
    </border>
    <border>
      <left style="thin">
        <color rgb="FF7F7F7F"/>
      </left>
      <right style="thin">
        <color rgb="FF7F7F7F"/>
      </right>
      <top style="thin">
        <color rgb="FF7F7F7F"/>
      </top>
      <bottom style="thin">
        <color rgb="FF7F7F7F"/>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s>
  <cellStyleXfs count="3">
    <xf numFmtId="0" fontId="0" fillId="0" borderId="0"/>
    <xf numFmtId="0" fontId="2" fillId="3" borderId="0" applyNumberFormat="0" applyBorder="0" applyAlignment="0" applyProtection="0"/>
    <xf numFmtId="0" fontId="9" fillId="4" borderId="0" applyNumberFormat="0" applyBorder="0" applyAlignment="0" applyProtection="0"/>
  </cellStyleXfs>
  <cellXfs count="42">
    <xf numFmtId="0" fontId="0" fillId="0" borderId="0" xfId="0"/>
    <xf numFmtId="0" fontId="4" fillId="0" borderId="0" xfId="0" applyFont="1" applyAlignment="1">
      <alignment horizontal="left" vertical="top"/>
    </xf>
    <xf numFmtId="0" fontId="6" fillId="0" borderId="0" xfId="0" applyFont="1" applyAlignment="1">
      <alignment horizontal="left" vertical="top"/>
    </xf>
    <xf numFmtId="0" fontId="3" fillId="2" borderId="3" xfId="0" applyFont="1" applyFill="1" applyBorder="1" applyAlignment="1">
      <alignment horizontal="left" vertical="top"/>
    </xf>
    <xf numFmtId="0" fontId="3" fillId="2" borderId="4" xfId="0" applyFont="1" applyFill="1" applyBorder="1" applyAlignment="1">
      <alignment horizontal="left" vertical="top"/>
    </xf>
    <xf numFmtId="0" fontId="3" fillId="2" borderId="4" xfId="0" applyFont="1" applyFill="1" applyBorder="1" applyAlignment="1">
      <alignment horizontal="left" vertical="top" wrapText="1"/>
    </xf>
    <xf numFmtId="0" fontId="5" fillId="2" borderId="5" xfId="0" applyFont="1" applyFill="1" applyBorder="1" applyAlignment="1">
      <alignment horizontal="left" vertical="top"/>
    </xf>
    <xf numFmtId="0" fontId="6" fillId="0" borderId="2" xfId="0" applyFont="1" applyFill="1" applyBorder="1" applyAlignment="1">
      <alignment horizontal="left" vertical="top"/>
    </xf>
    <xf numFmtId="0" fontId="6" fillId="0" borderId="2" xfId="0" applyFont="1" applyFill="1" applyBorder="1" applyAlignment="1">
      <alignment horizontal="left" vertical="top" wrapText="1"/>
    </xf>
    <xf numFmtId="14" fontId="6" fillId="0" borderId="2" xfId="0" applyNumberFormat="1" applyFont="1" applyFill="1" applyBorder="1" applyAlignment="1">
      <alignment horizontal="left" vertical="top"/>
    </xf>
    <xf numFmtId="14" fontId="6" fillId="0" borderId="2" xfId="0" applyNumberFormat="1" applyFont="1" applyFill="1" applyBorder="1" applyAlignment="1">
      <alignment horizontal="left" vertical="top" wrapText="1"/>
    </xf>
    <xf numFmtId="0" fontId="6" fillId="0" borderId="2" xfId="1" applyFont="1" applyFill="1" applyBorder="1" applyAlignment="1">
      <alignment horizontal="left" vertical="top" wrapText="1"/>
    </xf>
    <xf numFmtId="16" fontId="6" fillId="0" borderId="2" xfId="1" applyNumberFormat="1" applyFont="1" applyFill="1" applyBorder="1" applyAlignment="1">
      <alignment horizontal="left" vertical="top" wrapText="1"/>
    </xf>
    <xf numFmtId="14" fontId="6" fillId="0" borderId="2" xfId="1" applyNumberFormat="1" applyFont="1" applyFill="1" applyBorder="1" applyAlignment="1">
      <alignment horizontal="left" vertical="top" wrapText="1"/>
    </xf>
    <xf numFmtId="0" fontId="6" fillId="0" borderId="2" xfId="1" applyFont="1" applyFill="1" applyBorder="1" applyAlignment="1">
      <alignment horizontal="left" vertical="top"/>
    </xf>
    <xf numFmtId="0" fontId="6" fillId="0" borderId="2" xfId="2" applyFont="1" applyFill="1" applyBorder="1" applyAlignment="1">
      <alignment horizontal="left" vertical="top" wrapText="1"/>
    </xf>
    <xf numFmtId="0" fontId="6" fillId="0" borderId="0" xfId="1" applyFont="1" applyFill="1" applyBorder="1" applyAlignment="1">
      <alignment horizontal="left" vertical="top" wrapText="1"/>
    </xf>
    <xf numFmtId="14" fontId="6" fillId="0" borderId="2" xfId="1" applyNumberFormat="1" applyFont="1" applyFill="1" applyBorder="1" applyAlignment="1">
      <alignment horizontal="left" vertical="top"/>
    </xf>
    <xf numFmtId="14" fontId="6" fillId="0" borderId="2" xfId="2" applyNumberFormat="1" applyFont="1" applyFill="1" applyBorder="1" applyAlignment="1">
      <alignment horizontal="left" vertical="top" wrapText="1"/>
    </xf>
    <xf numFmtId="0" fontId="6" fillId="0" borderId="1" xfId="1" applyFont="1" applyFill="1" applyBorder="1" applyAlignment="1">
      <alignment horizontal="left" vertical="top" wrapText="1"/>
    </xf>
    <xf numFmtId="0" fontId="1" fillId="0" borderId="2" xfId="0" applyFont="1" applyFill="1" applyBorder="1" applyAlignment="1">
      <alignment horizontal="left" vertical="top" wrapText="1"/>
    </xf>
    <xf numFmtId="14" fontId="6" fillId="0" borderId="2" xfId="2" applyNumberFormat="1" applyFont="1" applyFill="1" applyBorder="1" applyAlignment="1">
      <alignment horizontal="left" vertical="top"/>
    </xf>
    <xf numFmtId="0" fontId="6" fillId="0" borderId="6" xfId="0" applyFont="1" applyFill="1" applyBorder="1" applyAlignment="1">
      <alignment horizontal="left" vertical="top" wrapText="1"/>
    </xf>
    <xf numFmtId="14" fontId="6" fillId="0" borderId="6" xfId="0" applyNumberFormat="1" applyFont="1" applyFill="1" applyBorder="1" applyAlignment="1">
      <alignment horizontal="left" vertical="top" wrapText="1"/>
    </xf>
    <xf numFmtId="14" fontId="6" fillId="0" borderId="6" xfId="0" applyNumberFormat="1" applyFont="1" applyFill="1" applyBorder="1" applyAlignment="1">
      <alignment horizontal="left" vertical="top"/>
    </xf>
    <xf numFmtId="0" fontId="6" fillId="0" borderId="6" xfId="0" applyFont="1" applyFill="1" applyBorder="1" applyAlignment="1">
      <alignment horizontal="left" vertical="top"/>
    </xf>
    <xf numFmtId="16" fontId="6" fillId="0" borderId="1" xfId="1" applyNumberFormat="1" applyFont="1" applyFill="1" applyBorder="1" applyAlignment="1">
      <alignment horizontal="left" vertical="top" wrapText="1"/>
    </xf>
    <xf numFmtId="0" fontId="1" fillId="0" borderId="6" xfId="0" applyFont="1" applyFill="1" applyBorder="1" applyAlignment="1">
      <alignment horizontal="left" vertical="top" wrapText="1"/>
    </xf>
    <xf numFmtId="0" fontId="6" fillId="0" borderId="7" xfId="0" applyFont="1" applyFill="1" applyBorder="1" applyAlignment="1">
      <alignment horizontal="left" vertical="top"/>
    </xf>
    <xf numFmtId="0" fontId="6" fillId="0" borderId="7" xfId="0" applyFont="1" applyFill="1" applyBorder="1" applyAlignment="1">
      <alignment horizontal="left" vertical="top" wrapText="1"/>
    </xf>
    <xf numFmtId="0" fontId="0" fillId="8" borderId="0" xfId="0" applyFill="1"/>
    <xf numFmtId="0" fontId="0" fillId="5" borderId="0" xfId="0" applyFill="1"/>
    <xf numFmtId="0" fontId="0" fillId="7" borderId="0" xfId="0" applyFill="1"/>
    <xf numFmtId="0" fontId="0" fillId="6" borderId="0" xfId="0" applyFill="1"/>
    <xf numFmtId="0" fontId="4" fillId="0" borderId="2" xfId="0" applyFont="1" applyFill="1" applyBorder="1" applyAlignment="1">
      <alignment horizontal="left" vertical="top" wrapText="1"/>
    </xf>
    <xf numFmtId="14" fontId="6" fillId="0" borderId="1" xfId="1" applyNumberFormat="1" applyFont="1" applyFill="1" applyBorder="1" applyAlignment="1">
      <alignment horizontal="left" vertical="top" wrapText="1"/>
    </xf>
    <xf numFmtId="14" fontId="6" fillId="0" borderId="1" xfId="1" applyNumberFormat="1" applyFont="1" applyFill="1" applyBorder="1" applyAlignment="1">
      <alignment horizontal="left" vertical="top"/>
    </xf>
    <xf numFmtId="0" fontId="11" fillId="0" borderId="2" xfId="0" applyFont="1" applyFill="1" applyBorder="1" applyAlignment="1">
      <alignment horizontal="left" vertical="top"/>
    </xf>
    <xf numFmtId="0" fontId="11" fillId="0" borderId="2" xfId="0" applyFont="1" applyFill="1" applyBorder="1" applyAlignment="1">
      <alignment horizontal="left" vertical="top" wrapText="1"/>
    </xf>
    <xf numFmtId="14" fontId="11" fillId="0" borderId="2" xfId="0" applyNumberFormat="1" applyFont="1" applyFill="1" applyBorder="1" applyAlignment="1">
      <alignment horizontal="left" vertical="top"/>
    </xf>
    <xf numFmtId="0" fontId="6" fillId="0" borderId="0" xfId="0" applyFont="1" applyFill="1" applyAlignment="1">
      <alignment horizontal="left" vertical="top"/>
    </xf>
    <xf numFmtId="0" fontId="4" fillId="0" borderId="0" xfId="0" applyFont="1" applyFill="1" applyAlignment="1">
      <alignment horizontal="left" vertical="top"/>
    </xf>
  </cellXfs>
  <cellStyles count="3">
    <cellStyle name="Bad" xfId="2" builtinId="27"/>
    <cellStyle name="Good" xfId="1" builtinId="26"/>
    <cellStyle name="Normal" xfId="0" builtinId="0"/>
  </cellStyles>
  <dxfs count="16">
    <dxf>
      <font>
        <strike val="0"/>
        <outline val="0"/>
        <shadow val="0"/>
        <u val="none"/>
        <vertAlign val="baseline"/>
        <sz val="12"/>
        <color auto="1"/>
        <name val="Garamond"/>
        <scheme val="none"/>
      </font>
      <fill>
        <patternFill patternType="none">
          <fgColor indexed="64"/>
          <bgColor auto="1"/>
        </patternFill>
      </fill>
      <alignment horizontal="left" vertical="top" textRotation="0" indent="0" justifyLastLine="0" shrinkToFit="0" readingOrder="0"/>
      <border diagonalUp="0" diagonalDown="0" outline="0">
        <left style="thin">
          <color indexed="64"/>
        </left>
        <right/>
        <top style="thin">
          <color indexed="64"/>
        </top>
        <bottom style="thin">
          <color indexed="64"/>
        </bottom>
      </border>
    </dxf>
    <dxf>
      <font>
        <strike val="0"/>
        <outline val="0"/>
        <shadow val="0"/>
        <u val="none"/>
        <vertAlign val="baseline"/>
        <sz val="12"/>
        <color auto="1"/>
        <name val="Garamond"/>
        <scheme val="none"/>
      </font>
      <fill>
        <patternFill patternType="none">
          <fgColor indexed="64"/>
          <bgColor auto="1"/>
        </patternFill>
      </fill>
      <alignment horizontal="left" vertical="top"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auto="1"/>
        <name val="Garamond"/>
        <scheme val="none"/>
      </font>
      <fill>
        <patternFill patternType="none">
          <fgColor indexed="64"/>
          <bgColor auto="1"/>
        </patternFill>
      </fill>
      <alignment horizontal="lef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auto="1"/>
        <name val="Garamond"/>
        <scheme val="none"/>
      </font>
      <fill>
        <patternFill patternType="none">
          <fgColor indexed="64"/>
          <bgColor auto="1"/>
        </patternFill>
      </fill>
      <alignment horizontal="left" vertical="top"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auto="1"/>
        <name val="Garamond"/>
        <scheme val="none"/>
      </font>
      <fill>
        <patternFill patternType="none">
          <fgColor indexed="64"/>
          <bgColor auto="1"/>
        </patternFill>
      </fill>
      <alignment horizontal="left" vertical="top"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auto="1"/>
        <name val="Garamond"/>
        <scheme val="none"/>
      </font>
      <fill>
        <patternFill patternType="none">
          <fgColor indexed="64"/>
          <bgColor auto="1"/>
        </patternFill>
      </fill>
      <alignment horizontal="left" vertical="top"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Garamond"/>
        <scheme val="none"/>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auto="1"/>
        <name val="Garamond"/>
        <scheme val="none"/>
      </font>
      <fill>
        <patternFill patternType="none">
          <fgColor indexed="64"/>
          <bgColor auto="1"/>
        </patternFill>
      </fill>
      <alignment horizontal="left" vertical="top"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Garamond"/>
        <scheme val="none"/>
      </font>
      <fill>
        <patternFill patternType="none">
          <fgColor indexed="64"/>
          <bgColor auto="1"/>
        </patternFill>
      </fill>
      <alignment horizontal="left" vertical="top"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auto="1"/>
        <name val="Garamond"/>
        <scheme val="none"/>
      </font>
      <fill>
        <patternFill patternType="none">
          <fgColor indexed="64"/>
          <bgColor auto="1"/>
        </patternFill>
      </fill>
      <alignment horizontal="left" vertical="top"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2"/>
        <color theme="1"/>
        <name val="Garamond"/>
        <scheme val="none"/>
      </font>
      <fill>
        <patternFill patternType="solid">
          <fgColor indexed="64"/>
          <bgColor rgb="FF4F81BD"/>
        </patternFill>
      </fill>
      <alignment horizontal="left" vertical="top" textRotation="0" wrapText="0"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name val="Garamond"/>
        <scheme val="none"/>
      </font>
      <fill>
        <patternFill>
          <fgColor indexed="64"/>
        </patternFill>
      </fill>
      <alignment horizontal="left" vertical="top" textRotation="0" indent="0" justifyLastLine="0" shrinkToFit="0" readingOrder="0"/>
    </dxf>
    <dxf>
      <border>
        <bottom style="thin">
          <color indexed="64"/>
        </bottom>
      </border>
    </dxf>
    <dxf>
      <font>
        <b/>
        <i val="0"/>
        <strike val="0"/>
        <condense val="0"/>
        <extend val="0"/>
        <outline val="0"/>
        <shadow val="0"/>
        <u val="none"/>
        <vertAlign val="baseline"/>
        <sz val="12"/>
        <color rgb="FFFFFFFF"/>
        <name val="Garamond"/>
        <scheme val="none"/>
      </font>
      <fill>
        <patternFill patternType="solid">
          <fgColor indexed="64"/>
          <bgColor rgb="FF4F81BD"/>
        </patternFill>
      </fill>
      <alignment horizontal="left" vertical="top" textRotation="0" wrapText="1" indent="0" justifyLastLine="0" shrinkToFit="0" readingOrder="0"/>
      <border diagonalUp="0" diagonalDown="0" outline="0">
        <left style="thin">
          <color indexed="64"/>
        </left>
        <right style="thin">
          <color indexed="64"/>
        </right>
        <top/>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id="1" name="Table1" displayName="Table1" ref="A1:K43" totalsRowShown="0" headerRowDxfId="15" dataDxfId="13" headerRowBorderDxfId="14" tableBorderDxfId="12" totalsRowBorderDxfId="11">
  <autoFilter ref="A1:K43"/>
  <sortState ref="A2:K45">
    <sortCondition ref="H2"/>
  </sortState>
  <tableColumns count="11">
    <tableColumn id="1" name="Nr" dataDxfId="10"/>
    <tableColumn id="2" name="Tellija" dataDxfId="9"/>
    <tableColumn id="11" name="Prioriteetne suund, horisontaalne või temaatiline" dataDxfId="8"/>
    <tableColumn id="3" name="Meede, tegevus või alaeesmärk" dataDxfId="7"/>
    <tableColumn id="12" name="Hindamise tüüp: _x000a_1) Tulemuslikkus ja mõju - ÜSM artikkel 56(3)_x000a_2) Protsessi hindamine" dataDxfId="6"/>
    <tableColumn id="4" name="Hindamisprojekti nimetus" dataDxfId="5"/>
    <tableColumn id="5" name="Vajaduse põhjendus ja peamised eesmärgid" dataDxfId="4"/>
    <tableColumn id="6" name="Eeldatav hankega alustamise aeg" dataDxfId="3"/>
    <tableColumn id="7" name="Lõpetamise aeg" dataDxfId="2"/>
    <tableColumn id="8" name="Alusandmed, eeldatav metoodika, muu taustainfo" dataDxfId="1"/>
    <tableColumn id="10" name="Hankemenetluse liik/_x000a_Eelarve vastab hankemenetluse liigile ja on proportsionaalne hanke mahu, nõutavate kvalifitseerismiskriteeriumite ja metoodikaga" dataDxfId="0"/>
  </tableColumns>
  <tableStyleInfo name="TableStyleMedium16"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0"/>
  <sheetViews>
    <sheetView tabSelected="1" topLeftCell="H1" zoomScale="90" zoomScaleNormal="90" workbookViewId="0">
      <selection activeCell="K2" sqref="K2"/>
    </sheetView>
  </sheetViews>
  <sheetFormatPr defaultColWidth="9.109375" defaultRowHeight="15.6" x14ac:dyDescent="0.3"/>
  <cols>
    <col min="1" max="1" width="5.33203125" style="1" customWidth="1"/>
    <col min="2" max="2" width="14.5546875" style="1" customWidth="1"/>
    <col min="3" max="3" width="15.6640625" style="1" customWidth="1"/>
    <col min="4" max="4" width="16.33203125" style="1" customWidth="1"/>
    <col min="5" max="5" width="17.88671875" style="1" customWidth="1"/>
    <col min="6" max="6" width="29.88671875" style="1" customWidth="1"/>
    <col min="7" max="7" width="118.44140625" style="1" customWidth="1"/>
    <col min="8" max="8" width="33" style="1" customWidth="1"/>
    <col min="9" max="9" width="18.6640625" style="1" customWidth="1"/>
    <col min="10" max="10" width="120.33203125" style="1" customWidth="1"/>
    <col min="11" max="11" width="70.5546875" style="1" customWidth="1"/>
    <col min="12" max="12" width="43.5546875" style="1" customWidth="1"/>
    <col min="13" max="13" width="34.109375" style="1" customWidth="1"/>
    <col min="14" max="14" width="43.88671875" style="1" customWidth="1"/>
    <col min="15" max="16384" width="9.109375" style="1"/>
  </cols>
  <sheetData>
    <row r="1" spans="1:11" ht="102.75" customHeight="1" x14ac:dyDescent="0.3">
      <c r="A1" s="3" t="s">
        <v>0</v>
      </c>
      <c r="B1" s="4" t="s">
        <v>1</v>
      </c>
      <c r="C1" s="5" t="s">
        <v>26</v>
      </c>
      <c r="D1" s="5" t="s">
        <v>25</v>
      </c>
      <c r="E1" s="5" t="s">
        <v>42</v>
      </c>
      <c r="F1" s="5" t="s">
        <v>2</v>
      </c>
      <c r="G1" s="5" t="s">
        <v>3</v>
      </c>
      <c r="H1" s="5" t="s">
        <v>172</v>
      </c>
      <c r="I1" s="5" t="s">
        <v>20</v>
      </c>
      <c r="J1" s="5" t="s">
        <v>67</v>
      </c>
      <c r="K1" s="5" t="s">
        <v>64</v>
      </c>
    </row>
    <row r="2" spans="1:11" ht="262.5" customHeight="1" x14ac:dyDescent="0.3">
      <c r="A2" s="6">
        <v>1</v>
      </c>
      <c r="B2" s="8" t="s">
        <v>123</v>
      </c>
      <c r="C2" s="8" t="s">
        <v>112</v>
      </c>
      <c r="D2" s="8" t="s">
        <v>111</v>
      </c>
      <c r="E2" s="8" t="s">
        <v>45</v>
      </c>
      <c r="F2" s="8" t="s">
        <v>18</v>
      </c>
      <c r="G2" s="8" t="s">
        <v>115</v>
      </c>
      <c r="H2" s="10">
        <v>42491</v>
      </c>
      <c r="I2" s="9">
        <v>42735</v>
      </c>
      <c r="J2" s="8" t="s">
        <v>119</v>
      </c>
      <c r="K2" s="8" t="s">
        <v>160</v>
      </c>
    </row>
    <row r="3" spans="1:11" ht="305.25" customHeight="1" x14ac:dyDescent="0.3">
      <c r="A3" s="6">
        <f>A2+1</f>
        <v>2</v>
      </c>
      <c r="B3" s="8" t="s">
        <v>53</v>
      </c>
      <c r="C3" s="8">
        <v>10</v>
      </c>
      <c r="D3" s="8" t="s">
        <v>54</v>
      </c>
      <c r="E3" s="8" t="s">
        <v>45</v>
      </c>
      <c r="F3" s="8" t="s">
        <v>55</v>
      </c>
      <c r="G3" s="8" t="s">
        <v>121</v>
      </c>
      <c r="H3" s="10">
        <v>42552</v>
      </c>
      <c r="I3" s="9">
        <v>42860</v>
      </c>
      <c r="J3" s="8" t="s">
        <v>120</v>
      </c>
      <c r="K3" s="7" t="s">
        <v>160</v>
      </c>
    </row>
    <row r="4" spans="1:11" ht="136.5" customHeight="1" x14ac:dyDescent="0.3">
      <c r="A4" s="6">
        <f t="shared" ref="A4:A43" si="0">A3+1</f>
        <v>3</v>
      </c>
      <c r="B4" s="8" t="s">
        <v>12</v>
      </c>
      <c r="C4" s="8">
        <v>6</v>
      </c>
      <c r="D4" s="8">
        <v>6</v>
      </c>
      <c r="E4" s="8" t="s">
        <v>45</v>
      </c>
      <c r="F4" s="8" t="s">
        <v>113</v>
      </c>
      <c r="G4" s="8" t="s">
        <v>114</v>
      </c>
      <c r="H4" s="10">
        <v>42614</v>
      </c>
      <c r="I4" s="9">
        <v>42855</v>
      </c>
      <c r="J4" s="8" t="s">
        <v>86</v>
      </c>
      <c r="K4" s="7" t="s">
        <v>160</v>
      </c>
    </row>
    <row r="5" spans="1:11" ht="251.25" customHeight="1" x14ac:dyDescent="0.3">
      <c r="A5" s="6">
        <f t="shared" si="0"/>
        <v>4</v>
      </c>
      <c r="B5" s="8" t="s">
        <v>40</v>
      </c>
      <c r="C5" s="8">
        <v>1</v>
      </c>
      <c r="D5" s="8" t="s">
        <v>65</v>
      </c>
      <c r="E5" s="8" t="s">
        <v>43</v>
      </c>
      <c r="F5" s="8" t="s">
        <v>13</v>
      </c>
      <c r="G5" s="8" t="s">
        <v>109</v>
      </c>
      <c r="H5" s="10">
        <v>42614</v>
      </c>
      <c r="I5" s="9">
        <v>42886</v>
      </c>
      <c r="J5" s="8" t="s">
        <v>87</v>
      </c>
      <c r="K5" s="7" t="s">
        <v>160</v>
      </c>
    </row>
    <row r="6" spans="1:11" ht="138" customHeight="1" x14ac:dyDescent="0.3">
      <c r="A6" s="6">
        <f t="shared" si="0"/>
        <v>5</v>
      </c>
      <c r="B6" s="8" t="s">
        <v>15</v>
      </c>
      <c r="C6" s="8">
        <v>3</v>
      </c>
      <c r="D6" s="8" t="s">
        <v>22</v>
      </c>
      <c r="E6" s="8" t="s">
        <v>44</v>
      </c>
      <c r="F6" s="8" t="s">
        <v>175</v>
      </c>
      <c r="G6" s="8" t="s">
        <v>110</v>
      </c>
      <c r="H6" s="10">
        <v>42614</v>
      </c>
      <c r="I6" s="9">
        <v>42855</v>
      </c>
      <c r="J6" s="8" t="s">
        <v>108</v>
      </c>
      <c r="K6" s="7" t="s">
        <v>160</v>
      </c>
    </row>
    <row r="7" spans="1:11" ht="270" customHeight="1" x14ac:dyDescent="0.3">
      <c r="A7" s="6">
        <f t="shared" si="0"/>
        <v>6</v>
      </c>
      <c r="B7" s="7" t="s">
        <v>5</v>
      </c>
      <c r="C7" s="7" t="s">
        <v>19</v>
      </c>
      <c r="D7" s="8" t="s">
        <v>51</v>
      </c>
      <c r="E7" s="8" t="s">
        <v>44</v>
      </c>
      <c r="F7" s="8" t="s">
        <v>116</v>
      </c>
      <c r="G7" s="8" t="s">
        <v>117</v>
      </c>
      <c r="H7" s="9">
        <v>42705</v>
      </c>
      <c r="I7" s="9">
        <v>42978</v>
      </c>
      <c r="J7" s="8" t="s">
        <v>118</v>
      </c>
      <c r="K7" s="7" t="s">
        <v>160</v>
      </c>
    </row>
    <row r="8" spans="1:11" ht="105.75" customHeight="1" x14ac:dyDescent="0.3">
      <c r="A8" s="6">
        <f t="shared" si="0"/>
        <v>7</v>
      </c>
      <c r="B8" s="8" t="s">
        <v>124</v>
      </c>
      <c r="C8" s="8" t="s">
        <v>4</v>
      </c>
      <c r="D8" s="8" t="s">
        <v>112</v>
      </c>
      <c r="E8" s="8" t="s">
        <v>45</v>
      </c>
      <c r="F8" s="8" t="s">
        <v>159</v>
      </c>
      <c r="G8" s="8" t="s">
        <v>122</v>
      </c>
      <c r="H8" s="10">
        <v>42856</v>
      </c>
      <c r="I8" s="9">
        <v>43190</v>
      </c>
      <c r="J8" s="8" t="s">
        <v>143</v>
      </c>
      <c r="K8" s="7" t="s">
        <v>160</v>
      </c>
    </row>
    <row r="9" spans="1:11" ht="276" customHeight="1" x14ac:dyDescent="0.3">
      <c r="A9" s="6">
        <f t="shared" si="0"/>
        <v>8</v>
      </c>
      <c r="B9" s="8" t="s">
        <v>14</v>
      </c>
      <c r="C9" s="8">
        <v>1</v>
      </c>
      <c r="D9" s="8" t="s">
        <v>33</v>
      </c>
      <c r="E9" s="8" t="s">
        <v>50</v>
      </c>
      <c r="F9" s="8" t="s">
        <v>136</v>
      </c>
      <c r="G9" s="8" t="s">
        <v>155</v>
      </c>
      <c r="H9" s="10">
        <v>42979</v>
      </c>
      <c r="I9" s="9">
        <v>43646</v>
      </c>
      <c r="J9" s="8" t="s">
        <v>141</v>
      </c>
      <c r="K9" s="8" t="s">
        <v>205</v>
      </c>
    </row>
    <row r="10" spans="1:11" ht="213" customHeight="1" x14ac:dyDescent="0.3">
      <c r="A10" s="6">
        <f t="shared" si="0"/>
        <v>9</v>
      </c>
      <c r="B10" s="8" t="s">
        <v>5</v>
      </c>
      <c r="C10" s="8" t="s">
        <v>4</v>
      </c>
      <c r="D10" s="8" t="s">
        <v>51</v>
      </c>
      <c r="E10" s="8" t="s">
        <v>135</v>
      </c>
      <c r="F10" s="8" t="s">
        <v>6</v>
      </c>
      <c r="G10" s="8" t="s">
        <v>157</v>
      </c>
      <c r="H10" s="10">
        <v>43252</v>
      </c>
      <c r="I10" s="9">
        <v>43646</v>
      </c>
      <c r="J10" s="8" t="s">
        <v>134</v>
      </c>
      <c r="K10" s="8" t="s">
        <v>206</v>
      </c>
    </row>
    <row r="11" spans="1:11" ht="269.25" customHeight="1" x14ac:dyDescent="0.3">
      <c r="A11" s="6">
        <f t="shared" si="0"/>
        <v>10</v>
      </c>
      <c r="B11" s="8" t="s">
        <v>130</v>
      </c>
      <c r="C11" s="8">
        <v>2</v>
      </c>
      <c r="D11" s="8" t="s">
        <v>34</v>
      </c>
      <c r="E11" s="8" t="s">
        <v>44</v>
      </c>
      <c r="F11" s="15" t="s">
        <v>150</v>
      </c>
      <c r="G11" s="8" t="s">
        <v>151</v>
      </c>
      <c r="H11" s="10">
        <v>43281</v>
      </c>
      <c r="I11" s="9">
        <v>43646</v>
      </c>
      <c r="J11" s="8" t="s">
        <v>131</v>
      </c>
      <c r="K11" s="8" t="s">
        <v>207</v>
      </c>
    </row>
    <row r="12" spans="1:11" ht="409.5" customHeight="1" x14ac:dyDescent="0.3">
      <c r="A12" s="6">
        <f t="shared" si="0"/>
        <v>11</v>
      </c>
      <c r="B12" s="8" t="s">
        <v>127</v>
      </c>
      <c r="C12" s="8">
        <v>4</v>
      </c>
      <c r="D12" s="8" t="s">
        <v>128</v>
      </c>
      <c r="E12" s="8" t="s">
        <v>129</v>
      </c>
      <c r="F12" s="8" t="s">
        <v>137</v>
      </c>
      <c r="G12" s="8" t="s">
        <v>138</v>
      </c>
      <c r="H12" s="10">
        <v>43344</v>
      </c>
      <c r="I12" s="9">
        <v>43646</v>
      </c>
      <c r="J12" s="8" t="s">
        <v>142</v>
      </c>
      <c r="K12" s="8" t="s">
        <v>208</v>
      </c>
    </row>
    <row r="13" spans="1:11" ht="409.5" customHeight="1" x14ac:dyDescent="0.3">
      <c r="A13" s="6">
        <f t="shared" si="0"/>
        <v>12</v>
      </c>
      <c r="B13" s="11" t="s">
        <v>15</v>
      </c>
      <c r="C13" s="11">
        <v>2</v>
      </c>
      <c r="D13" s="12" t="s">
        <v>24</v>
      </c>
      <c r="E13" s="12" t="s">
        <v>44</v>
      </c>
      <c r="F13" s="11" t="s">
        <v>176</v>
      </c>
      <c r="G13" s="11" t="s">
        <v>69</v>
      </c>
      <c r="H13" s="13">
        <v>43349</v>
      </c>
      <c r="I13" s="17">
        <v>43530</v>
      </c>
      <c r="J13" s="11" t="s">
        <v>88</v>
      </c>
      <c r="K13" s="11" t="s">
        <v>210</v>
      </c>
    </row>
    <row r="14" spans="1:11" ht="177" customHeight="1" x14ac:dyDescent="0.3">
      <c r="A14" s="6">
        <f t="shared" si="0"/>
        <v>13</v>
      </c>
      <c r="B14" s="8" t="s">
        <v>74</v>
      </c>
      <c r="C14" s="8">
        <v>12</v>
      </c>
      <c r="D14" s="8" t="s">
        <v>32</v>
      </c>
      <c r="E14" s="8" t="s">
        <v>162</v>
      </c>
      <c r="F14" s="34" t="s">
        <v>161</v>
      </c>
      <c r="G14" s="8" t="s">
        <v>163</v>
      </c>
      <c r="H14" s="10">
        <v>43374</v>
      </c>
      <c r="I14" s="9" t="s">
        <v>164</v>
      </c>
      <c r="J14" s="8" t="s">
        <v>165</v>
      </c>
      <c r="K14" s="8" t="s">
        <v>211</v>
      </c>
    </row>
    <row r="15" spans="1:11" ht="356.25" customHeight="1" x14ac:dyDescent="0.3">
      <c r="A15" s="6">
        <f t="shared" si="0"/>
        <v>14</v>
      </c>
      <c r="B15" s="11" t="s">
        <v>15</v>
      </c>
      <c r="C15" s="11">
        <v>3</v>
      </c>
      <c r="D15" s="11" t="s">
        <v>72</v>
      </c>
      <c r="E15" s="11" t="s">
        <v>44</v>
      </c>
      <c r="F15" s="11" t="s">
        <v>177</v>
      </c>
      <c r="G15" s="16" t="s">
        <v>156</v>
      </c>
      <c r="H15" s="13">
        <v>43495</v>
      </c>
      <c r="I15" s="17">
        <v>43830</v>
      </c>
      <c r="J15" s="11" t="s">
        <v>90</v>
      </c>
      <c r="K15" s="16" t="s">
        <v>212</v>
      </c>
    </row>
    <row r="16" spans="1:11" ht="364.5" customHeight="1" x14ac:dyDescent="0.3">
      <c r="A16" s="6">
        <f t="shared" si="0"/>
        <v>15</v>
      </c>
      <c r="B16" s="8" t="s">
        <v>144</v>
      </c>
      <c r="C16" s="15" t="s">
        <v>82</v>
      </c>
      <c r="D16" s="15" t="s">
        <v>81</v>
      </c>
      <c r="E16" s="8" t="s">
        <v>83</v>
      </c>
      <c r="F16" s="15" t="s">
        <v>132</v>
      </c>
      <c r="G16" s="8" t="s">
        <v>171</v>
      </c>
      <c r="H16" s="18">
        <v>43525</v>
      </c>
      <c r="I16" s="9">
        <v>43831</v>
      </c>
      <c r="J16" s="8" t="s">
        <v>145</v>
      </c>
      <c r="K16" s="8"/>
    </row>
    <row r="17" spans="1:11" ht="275.25" customHeight="1" x14ac:dyDescent="0.3">
      <c r="A17" s="6">
        <f t="shared" si="0"/>
        <v>16</v>
      </c>
      <c r="B17" s="8" t="s">
        <v>77</v>
      </c>
      <c r="C17" s="8">
        <v>2</v>
      </c>
      <c r="D17" s="8" t="s">
        <v>75</v>
      </c>
      <c r="E17" s="8" t="s">
        <v>43</v>
      </c>
      <c r="F17" s="8" t="s">
        <v>76</v>
      </c>
      <c r="G17" s="8" t="s">
        <v>139</v>
      </c>
      <c r="H17" s="10">
        <v>43525</v>
      </c>
      <c r="I17" s="9">
        <v>43769</v>
      </c>
      <c r="J17" s="8" t="s">
        <v>95</v>
      </c>
      <c r="K17" s="7" t="s">
        <v>213</v>
      </c>
    </row>
    <row r="18" spans="1:11" ht="186" customHeight="1" x14ac:dyDescent="0.3">
      <c r="A18" s="6">
        <f t="shared" si="0"/>
        <v>17</v>
      </c>
      <c r="B18" s="19" t="s">
        <v>15</v>
      </c>
      <c r="C18" s="19">
        <v>3</v>
      </c>
      <c r="D18" s="26" t="s">
        <v>22</v>
      </c>
      <c r="E18" s="26" t="s">
        <v>43</v>
      </c>
      <c r="F18" s="19" t="s">
        <v>178</v>
      </c>
      <c r="G18" s="19" t="s">
        <v>173</v>
      </c>
      <c r="H18" s="35">
        <v>43532</v>
      </c>
      <c r="I18" s="36">
        <v>43777</v>
      </c>
      <c r="J18" s="19" t="s">
        <v>91</v>
      </c>
      <c r="K18" s="19" t="s">
        <v>209</v>
      </c>
    </row>
    <row r="19" spans="1:11" ht="189" customHeight="1" x14ac:dyDescent="0.3">
      <c r="A19" s="6">
        <f t="shared" si="0"/>
        <v>18</v>
      </c>
      <c r="B19" s="11" t="s">
        <v>15</v>
      </c>
      <c r="C19" s="11">
        <v>2</v>
      </c>
      <c r="D19" s="11" t="s">
        <v>31</v>
      </c>
      <c r="E19" s="11" t="s">
        <v>43</v>
      </c>
      <c r="F19" s="15" t="s">
        <v>179</v>
      </c>
      <c r="G19" s="11" t="s">
        <v>174</v>
      </c>
      <c r="H19" s="18">
        <v>43544</v>
      </c>
      <c r="I19" s="17">
        <v>43921</v>
      </c>
      <c r="J19" s="11" t="s">
        <v>93</v>
      </c>
      <c r="K19" s="14"/>
    </row>
    <row r="20" spans="1:11" ht="233.25" customHeight="1" x14ac:dyDescent="0.3">
      <c r="A20" s="6">
        <f t="shared" si="0"/>
        <v>19</v>
      </c>
      <c r="B20" s="7" t="s">
        <v>80</v>
      </c>
      <c r="C20" s="7">
        <v>9</v>
      </c>
      <c r="D20" s="8" t="s">
        <v>38</v>
      </c>
      <c r="E20" s="7" t="s">
        <v>45</v>
      </c>
      <c r="F20" s="8" t="s">
        <v>36</v>
      </c>
      <c r="G20" s="8" t="s">
        <v>169</v>
      </c>
      <c r="H20" s="9">
        <v>43554</v>
      </c>
      <c r="I20" s="9">
        <v>43830</v>
      </c>
      <c r="J20" s="8" t="s">
        <v>170</v>
      </c>
      <c r="K20" s="8"/>
    </row>
    <row r="21" spans="1:11" ht="159.75" customHeight="1" x14ac:dyDescent="0.3">
      <c r="A21" s="6">
        <f t="shared" si="0"/>
        <v>20</v>
      </c>
      <c r="B21" s="8" t="s">
        <v>12</v>
      </c>
      <c r="C21" s="8">
        <v>6</v>
      </c>
      <c r="D21" s="8" t="s">
        <v>29</v>
      </c>
      <c r="E21" s="8" t="s">
        <v>43</v>
      </c>
      <c r="F21" s="15" t="s">
        <v>30</v>
      </c>
      <c r="G21" s="8" t="s">
        <v>125</v>
      </c>
      <c r="H21" s="10">
        <v>43617</v>
      </c>
      <c r="I21" s="9">
        <v>44012</v>
      </c>
      <c r="J21" s="8" t="s">
        <v>97</v>
      </c>
      <c r="K21" s="7" t="s">
        <v>183</v>
      </c>
    </row>
    <row r="22" spans="1:11" ht="276.75" customHeight="1" x14ac:dyDescent="0.3">
      <c r="A22" s="6">
        <f t="shared" si="0"/>
        <v>21</v>
      </c>
      <c r="B22" s="8" t="s">
        <v>12</v>
      </c>
      <c r="C22" s="8" t="s">
        <v>47</v>
      </c>
      <c r="D22" s="8" t="s">
        <v>48</v>
      </c>
      <c r="E22" s="8" t="s">
        <v>46</v>
      </c>
      <c r="F22" s="15" t="s">
        <v>49</v>
      </c>
      <c r="G22" s="8" t="s">
        <v>61</v>
      </c>
      <c r="H22" s="10">
        <v>43678</v>
      </c>
      <c r="I22" s="9">
        <v>44012</v>
      </c>
      <c r="J22" s="8" t="s">
        <v>96</v>
      </c>
      <c r="K22" s="7" t="s">
        <v>63</v>
      </c>
    </row>
    <row r="23" spans="1:11" ht="124.8" x14ac:dyDescent="0.3">
      <c r="A23" s="6">
        <f t="shared" si="0"/>
        <v>22</v>
      </c>
      <c r="B23" s="14" t="s">
        <v>15</v>
      </c>
      <c r="C23" s="14">
        <v>3</v>
      </c>
      <c r="D23" s="14" t="s">
        <v>22</v>
      </c>
      <c r="E23" s="14" t="s">
        <v>45</v>
      </c>
      <c r="F23" s="11" t="s">
        <v>182</v>
      </c>
      <c r="G23" s="11" t="s">
        <v>73</v>
      </c>
      <c r="H23" s="17">
        <v>43678</v>
      </c>
      <c r="I23" s="17">
        <v>44196</v>
      </c>
      <c r="J23" s="11" t="s">
        <v>99</v>
      </c>
      <c r="K23" s="14" t="s">
        <v>63</v>
      </c>
    </row>
    <row r="24" spans="1:11" ht="165.75" customHeight="1" x14ac:dyDescent="0.3">
      <c r="A24" s="6">
        <f t="shared" si="0"/>
        <v>23</v>
      </c>
      <c r="B24" s="8" t="s">
        <v>53</v>
      </c>
      <c r="C24" s="8">
        <v>10</v>
      </c>
      <c r="D24" s="8" t="s">
        <v>154</v>
      </c>
      <c r="E24" s="8" t="s">
        <v>45</v>
      </c>
      <c r="F24" s="15" t="s">
        <v>153</v>
      </c>
      <c r="G24" s="8" t="s">
        <v>84</v>
      </c>
      <c r="H24" s="18">
        <v>43768</v>
      </c>
      <c r="I24" s="21">
        <v>44012</v>
      </c>
      <c r="J24" s="8" t="s">
        <v>98</v>
      </c>
      <c r="K24" s="7" t="s">
        <v>63</v>
      </c>
    </row>
    <row r="25" spans="1:11" ht="125.25" customHeight="1" x14ac:dyDescent="0.3">
      <c r="A25" s="6">
        <f t="shared" si="0"/>
        <v>24</v>
      </c>
      <c r="B25" s="11" t="s">
        <v>15</v>
      </c>
      <c r="C25" s="11">
        <v>2</v>
      </c>
      <c r="D25" s="12" t="s">
        <v>28</v>
      </c>
      <c r="E25" s="12" t="s">
        <v>43</v>
      </c>
      <c r="F25" s="11" t="s">
        <v>180</v>
      </c>
      <c r="G25" s="11" t="s">
        <v>68</v>
      </c>
      <c r="H25" s="13">
        <v>43770</v>
      </c>
      <c r="I25" s="17">
        <v>44227</v>
      </c>
      <c r="J25" s="11" t="s">
        <v>94</v>
      </c>
      <c r="K25" s="14" t="s">
        <v>62</v>
      </c>
    </row>
    <row r="26" spans="1:11" ht="156" x14ac:dyDescent="0.3">
      <c r="A26" s="6">
        <f t="shared" si="0"/>
        <v>25</v>
      </c>
      <c r="B26" s="11" t="s">
        <v>15</v>
      </c>
      <c r="C26" s="11">
        <v>3</v>
      </c>
      <c r="D26" s="12" t="s">
        <v>21</v>
      </c>
      <c r="E26" s="12" t="s">
        <v>43</v>
      </c>
      <c r="F26" s="11" t="s">
        <v>181</v>
      </c>
      <c r="G26" s="11" t="s">
        <v>71</v>
      </c>
      <c r="H26" s="13">
        <v>44044</v>
      </c>
      <c r="I26" s="17">
        <v>44561</v>
      </c>
      <c r="J26" s="11" t="s">
        <v>100</v>
      </c>
      <c r="K26" s="14" t="s">
        <v>62</v>
      </c>
    </row>
    <row r="27" spans="1:11" ht="105" customHeight="1" x14ac:dyDescent="0.3">
      <c r="A27" s="6">
        <f t="shared" si="0"/>
        <v>26</v>
      </c>
      <c r="B27" s="8" t="s">
        <v>14</v>
      </c>
      <c r="C27" s="8">
        <v>1</v>
      </c>
      <c r="D27" s="8" t="s">
        <v>33</v>
      </c>
      <c r="E27" s="8" t="s">
        <v>43</v>
      </c>
      <c r="F27" s="8" t="s">
        <v>66</v>
      </c>
      <c r="G27" s="8" t="s">
        <v>140</v>
      </c>
      <c r="H27" s="10">
        <v>44075</v>
      </c>
      <c r="I27" s="9">
        <v>44561</v>
      </c>
      <c r="J27" s="8" t="s">
        <v>101</v>
      </c>
      <c r="K27" s="7" t="s">
        <v>62</v>
      </c>
    </row>
    <row r="28" spans="1:11" ht="79.5" customHeight="1" x14ac:dyDescent="0.3">
      <c r="A28" s="6">
        <f t="shared" si="0"/>
        <v>27</v>
      </c>
      <c r="B28" s="11" t="s">
        <v>15</v>
      </c>
      <c r="C28" s="11">
        <v>2</v>
      </c>
      <c r="D28" s="11" t="s">
        <v>27</v>
      </c>
      <c r="E28" s="11" t="s">
        <v>43</v>
      </c>
      <c r="F28" s="11" t="s">
        <v>16</v>
      </c>
      <c r="G28" s="11" t="s">
        <v>70</v>
      </c>
      <c r="H28" s="13">
        <v>44197</v>
      </c>
      <c r="I28" s="17">
        <v>44561</v>
      </c>
      <c r="J28" s="11" t="s">
        <v>102</v>
      </c>
      <c r="K28" s="14" t="s">
        <v>63</v>
      </c>
    </row>
    <row r="29" spans="1:11" ht="129" customHeight="1" x14ac:dyDescent="0.3">
      <c r="A29" s="6">
        <f t="shared" si="0"/>
        <v>28</v>
      </c>
      <c r="B29" s="8" t="s">
        <v>9</v>
      </c>
      <c r="C29" s="8" t="s">
        <v>4</v>
      </c>
      <c r="D29" s="8" t="s">
        <v>51</v>
      </c>
      <c r="E29" s="8" t="s">
        <v>45</v>
      </c>
      <c r="F29" s="8" t="s">
        <v>10</v>
      </c>
      <c r="G29" s="8" t="s">
        <v>11</v>
      </c>
      <c r="H29" s="10">
        <v>44197</v>
      </c>
      <c r="I29" s="9">
        <v>44561</v>
      </c>
      <c r="J29" s="8" t="s">
        <v>103</v>
      </c>
      <c r="K29" s="7" t="s">
        <v>62</v>
      </c>
    </row>
    <row r="30" spans="1:11" ht="126" customHeight="1" x14ac:dyDescent="0.3">
      <c r="A30" s="6">
        <f t="shared" si="0"/>
        <v>29</v>
      </c>
      <c r="B30" s="8" t="s">
        <v>5</v>
      </c>
      <c r="C30" s="8" t="s">
        <v>4</v>
      </c>
      <c r="D30" s="8" t="s">
        <v>51</v>
      </c>
      <c r="E30" s="8" t="s">
        <v>45</v>
      </c>
      <c r="F30" s="8" t="s">
        <v>59</v>
      </c>
      <c r="G30" s="8" t="s">
        <v>56</v>
      </c>
      <c r="H30" s="10">
        <v>44197</v>
      </c>
      <c r="I30" s="9">
        <v>44561</v>
      </c>
      <c r="J30" s="8" t="s">
        <v>104</v>
      </c>
      <c r="K30" s="7" t="s">
        <v>62</v>
      </c>
    </row>
    <row r="31" spans="1:11" ht="179.25" customHeight="1" x14ac:dyDescent="0.3">
      <c r="A31" s="6">
        <f t="shared" si="0"/>
        <v>30</v>
      </c>
      <c r="B31" s="8" t="s">
        <v>17</v>
      </c>
      <c r="C31" s="8">
        <v>4</v>
      </c>
      <c r="D31" s="8" t="s">
        <v>57</v>
      </c>
      <c r="E31" s="8" t="s">
        <v>43</v>
      </c>
      <c r="F31" s="8" t="s">
        <v>133</v>
      </c>
      <c r="G31" s="8" t="s">
        <v>189</v>
      </c>
      <c r="H31" s="10">
        <v>44228</v>
      </c>
      <c r="I31" s="9">
        <v>44530</v>
      </c>
      <c r="J31" s="8" t="s">
        <v>92</v>
      </c>
      <c r="K31" s="8" t="s">
        <v>214</v>
      </c>
    </row>
    <row r="32" spans="1:11" ht="174.75" customHeight="1" x14ac:dyDescent="0.3">
      <c r="A32" s="6">
        <f t="shared" si="0"/>
        <v>31</v>
      </c>
      <c r="B32" s="8" t="s">
        <v>12</v>
      </c>
      <c r="C32" s="8">
        <v>6</v>
      </c>
      <c r="D32" s="8">
        <v>6</v>
      </c>
      <c r="E32" s="8" t="s">
        <v>45</v>
      </c>
      <c r="F32" s="8" t="s">
        <v>30</v>
      </c>
      <c r="G32" s="8" t="s">
        <v>125</v>
      </c>
      <c r="H32" s="10">
        <v>44286</v>
      </c>
      <c r="I32" s="9">
        <v>44561</v>
      </c>
      <c r="J32" s="8" t="s">
        <v>86</v>
      </c>
      <c r="K32" s="7" t="s">
        <v>63</v>
      </c>
    </row>
    <row r="33" spans="1:12" ht="123.75" customHeight="1" x14ac:dyDescent="0.3">
      <c r="A33" s="6">
        <f t="shared" si="0"/>
        <v>32</v>
      </c>
      <c r="B33" s="8" t="s">
        <v>5</v>
      </c>
      <c r="C33" s="8" t="s">
        <v>4</v>
      </c>
      <c r="D33" s="8" t="s">
        <v>51</v>
      </c>
      <c r="E33" s="8" t="s">
        <v>45</v>
      </c>
      <c r="F33" s="8" t="s">
        <v>8</v>
      </c>
      <c r="G33" s="8" t="s">
        <v>58</v>
      </c>
      <c r="H33" s="10">
        <v>44440</v>
      </c>
      <c r="I33" s="9">
        <v>44895</v>
      </c>
      <c r="J33" s="8" t="s">
        <v>126</v>
      </c>
      <c r="K33" s="7" t="s">
        <v>62</v>
      </c>
    </row>
    <row r="34" spans="1:12" ht="63.75" customHeight="1" x14ac:dyDescent="0.3">
      <c r="A34" s="6">
        <f t="shared" si="0"/>
        <v>33</v>
      </c>
      <c r="B34" s="8" t="s">
        <v>17</v>
      </c>
      <c r="C34" s="8">
        <v>8</v>
      </c>
      <c r="D34" s="8" t="s">
        <v>35</v>
      </c>
      <c r="E34" s="8" t="s">
        <v>43</v>
      </c>
      <c r="F34" s="8" t="s">
        <v>186</v>
      </c>
      <c r="G34" s="8" t="s">
        <v>184</v>
      </c>
      <c r="H34" s="10">
        <v>44593</v>
      </c>
      <c r="I34" s="9">
        <v>45244</v>
      </c>
      <c r="J34" s="8" t="s">
        <v>185</v>
      </c>
      <c r="K34" s="8"/>
    </row>
    <row r="35" spans="1:12" ht="79.5" customHeight="1" x14ac:dyDescent="0.3">
      <c r="A35" s="6">
        <f t="shared" si="0"/>
        <v>34</v>
      </c>
      <c r="B35" s="8" t="s">
        <v>17</v>
      </c>
      <c r="C35" s="8">
        <v>4</v>
      </c>
      <c r="D35" s="8" t="s">
        <v>41</v>
      </c>
      <c r="E35" s="8" t="s">
        <v>43</v>
      </c>
      <c r="F35" s="34" t="s">
        <v>187</v>
      </c>
      <c r="G35" s="8" t="s">
        <v>188</v>
      </c>
      <c r="H35" s="10">
        <v>44621</v>
      </c>
      <c r="I35" s="9">
        <v>44866</v>
      </c>
      <c r="J35" s="20" t="s">
        <v>89</v>
      </c>
      <c r="K35" s="8" t="s">
        <v>214</v>
      </c>
    </row>
    <row r="36" spans="1:12" ht="81" customHeight="1" x14ac:dyDescent="0.3">
      <c r="A36" s="6">
        <f t="shared" si="0"/>
        <v>35</v>
      </c>
      <c r="B36" s="37" t="s">
        <v>80</v>
      </c>
      <c r="C36" s="37">
        <v>9</v>
      </c>
      <c r="D36" s="38" t="s">
        <v>38</v>
      </c>
      <c r="E36" s="38" t="s">
        <v>45</v>
      </c>
      <c r="F36" s="8" t="s">
        <v>167</v>
      </c>
      <c r="G36" s="8" t="s">
        <v>168</v>
      </c>
      <c r="H36" s="39">
        <v>44774</v>
      </c>
      <c r="I36" s="39">
        <v>45291</v>
      </c>
      <c r="J36" s="38" t="s">
        <v>166</v>
      </c>
      <c r="K36" s="8" t="s">
        <v>215</v>
      </c>
    </row>
    <row r="37" spans="1:12" ht="124.5" customHeight="1" x14ac:dyDescent="0.3">
      <c r="A37" s="6">
        <f t="shared" si="0"/>
        <v>36</v>
      </c>
      <c r="B37" s="8" t="s">
        <v>39</v>
      </c>
      <c r="C37" s="8">
        <v>2</v>
      </c>
      <c r="D37" s="8" t="s">
        <v>34</v>
      </c>
      <c r="E37" s="8" t="s">
        <v>43</v>
      </c>
      <c r="F37" s="8" t="s">
        <v>79</v>
      </c>
      <c r="G37" s="8" t="s">
        <v>78</v>
      </c>
      <c r="H37" s="10">
        <v>44834</v>
      </c>
      <c r="I37" s="9">
        <v>45046</v>
      </c>
      <c r="J37" s="8" t="s">
        <v>105</v>
      </c>
      <c r="K37" s="7" t="s">
        <v>63</v>
      </c>
    </row>
    <row r="38" spans="1:12" ht="90.75" customHeight="1" x14ac:dyDescent="0.3">
      <c r="A38" s="6">
        <f t="shared" si="0"/>
        <v>37</v>
      </c>
      <c r="B38" s="8" t="s">
        <v>146</v>
      </c>
      <c r="C38" s="8" t="s">
        <v>82</v>
      </c>
      <c r="D38" s="8" t="s">
        <v>81</v>
      </c>
      <c r="E38" s="8" t="s">
        <v>147</v>
      </c>
      <c r="F38" s="8" t="s">
        <v>148</v>
      </c>
      <c r="G38" s="8" t="s">
        <v>152</v>
      </c>
      <c r="H38" s="10">
        <v>44927</v>
      </c>
      <c r="I38" s="9">
        <v>45199</v>
      </c>
      <c r="J38" s="8" t="s">
        <v>149</v>
      </c>
      <c r="K38" s="8" t="s">
        <v>62</v>
      </c>
    </row>
    <row r="39" spans="1:12" ht="134.25" customHeight="1" x14ac:dyDescent="0.3">
      <c r="A39" s="6">
        <f t="shared" si="0"/>
        <v>38</v>
      </c>
      <c r="B39" s="8" t="s">
        <v>196</v>
      </c>
      <c r="C39" s="8">
        <v>8</v>
      </c>
      <c r="D39" s="8" t="s">
        <v>197</v>
      </c>
      <c r="E39" s="8" t="s">
        <v>43</v>
      </c>
      <c r="F39" s="8" t="s">
        <v>198</v>
      </c>
      <c r="G39" s="8" t="s">
        <v>199</v>
      </c>
      <c r="H39" s="10">
        <v>44958</v>
      </c>
      <c r="I39" s="9">
        <v>45260</v>
      </c>
      <c r="J39" s="8" t="s">
        <v>200</v>
      </c>
      <c r="K39" s="8" t="s">
        <v>215</v>
      </c>
    </row>
    <row r="40" spans="1:12" ht="213.75" customHeight="1" x14ac:dyDescent="0.3">
      <c r="A40" s="6">
        <f t="shared" si="0"/>
        <v>39</v>
      </c>
      <c r="B40" s="8" t="s">
        <v>17</v>
      </c>
      <c r="C40" s="8">
        <v>7</v>
      </c>
      <c r="D40" s="8" t="s">
        <v>192</v>
      </c>
      <c r="E40" s="8" t="s">
        <v>43</v>
      </c>
      <c r="F40" s="8" t="s">
        <v>193</v>
      </c>
      <c r="G40" s="8" t="s">
        <v>194</v>
      </c>
      <c r="H40" s="10">
        <v>44986</v>
      </c>
      <c r="I40" s="9">
        <v>45231</v>
      </c>
      <c r="J40" s="8" t="s">
        <v>195</v>
      </c>
      <c r="K40" s="7" t="s">
        <v>63</v>
      </c>
    </row>
    <row r="41" spans="1:12" ht="262.5" customHeight="1" x14ac:dyDescent="0.3">
      <c r="A41" s="6">
        <f t="shared" si="0"/>
        <v>40</v>
      </c>
      <c r="B41" s="22" t="s">
        <v>5</v>
      </c>
      <c r="C41" s="22" t="s">
        <v>4</v>
      </c>
      <c r="D41" s="22" t="s">
        <v>51</v>
      </c>
      <c r="E41" s="22" t="s">
        <v>45</v>
      </c>
      <c r="F41" s="22" t="s">
        <v>7</v>
      </c>
      <c r="G41" s="22" t="s">
        <v>85</v>
      </c>
      <c r="H41" s="23">
        <v>44986</v>
      </c>
      <c r="I41" s="24">
        <v>45412</v>
      </c>
      <c r="J41" s="22" t="s">
        <v>106</v>
      </c>
      <c r="K41" s="25" t="s">
        <v>62</v>
      </c>
    </row>
    <row r="42" spans="1:12" ht="260.25" customHeight="1" x14ac:dyDescent="0.3">
      <c r="A42" s="6">
        <f t="shared" si="0"/>
        <v>41</v>
      </c>
      <c r="B42" s="22" t="s">
        <v>17</v>
      </c>
      <c r="C42" s="22">
        <v>7</v>
      </c>
      <c r="D42" s="22" t="s">
        <v>37</v>
      </c>
      <c r="E42" s="22" t="s">
        <v>43</v>
      </c>
      <c r="F42" s="22" t="s">
        <v>190</v>
      </c>
      <c r="G42" s="22" t="s">
        <v>191</v>
      </c>
      <c r="H42" s="23">
        <v>45017</v>
      </c>
      <c r="I42" s="24">
        <v>45245</v>
      </c>
      <c r="J42" s="27" t="s">
        <v>158</v>
      </c>
      <c r="K42" s="29" t="s">
        <v>214</v>
      </c>
    </row>
    <row r="43" spans="1:12" ht="112.5" customHeight="1" x14ac:dyDescent="0.3">
      <c r="A43" s="6">
        <f t="shared" si="0"/>
        <v>42</v>
      </c>
      <c r="B43" s="22" t="s">
        <v>53</v>
      </c>
      <c r="C43" s="22">
        <v>10</v>
      </c>
      <c r="D43" s="22" t="s">
        <v>52</v>
      </c>
      <c r="E43" s="22" t="s">
        <v>45</v>
      </c>
      <c r="F43" s="22" t="s">
        <v>55</v>
      </c>
      <c r="G43" s="22" t="s">
        <v>60</v>
      </c>
      <c r="H43" s="23">
        <v>45168</v>
      </c>
      <c r="I43" s="24" t="s">
        <v>23</v>
      </c>
      <c r="J43" s="22" t="s">
        <v>107</v>
      </c>
      <c r="K43" s="28" t="s">
        <v>63</v>
      </c>
    </row>
    <row r="44" spans="1:12" x14ac:dyDescent="0.3">
      <c r="B44" s="40"/>
      <c r="C44" s="40"/>
      <c r="D44" s="40"/>
      <c r="E44" s="40"/>
      <c r="F44" s="40"/>
      <c r="G44" s="40"/>
      <c r="H44" s="40"/>
      <c r="I44" s="40"/>
      <c r="J44" s="40"/>
      <c r="K44" s="41"/>
      <c r="L44" s="2"/>
    </row>
    <row r="45" spans="1:12" x14ac:dyDescent="0.3">
      <c r="B45" s="40"/>
      <c r="C45" s="40"/>
      <c r="D45" s="40"/>
      <c r="E45" s="40"/>
      <c r="F45" s="40"/>
      <c r="G45" s="40"/>
      <c r="H45" s="40"/>
      <c r="I45" s="40"/>
      <c r="J45" s="40"/>
      <c r="K45" s="41"/>
      <c r="L45" s="2"/>
    </row>
    <row r="55" spans="13:13" x14ac:dyDescent="0.3">
      <c r="M55" s="2"/>
    </row>
    <row r="56" spans="13:13" x14ac:dyDescent="0.3">
      <c r="M56" s="2"/>
    </row>
    <row r="57" spans="13:13" x14ac:dyDescent="0.3">
      <c r="M57" s="2"/>
    </row>
    <row r="58" spans="13:13" x14ac:dyDescent="0.3">
      <c r="M58" s="2"/>
    </row>
    <row r="59" spans="13:13" x14ac:dyDescent="0.3">
      <c r="M59" s="2"/>
    </row>
    <row r="60" spans="13:13" x14ac:dyDescent="0.3">
      <c r="M60" s="2"/>
    </row>
  </sheetData>
  <sortState ref="A2:L67">
    <sortCondition ref="H2"/>
  </sortState>
  <pageMargins left="0.25" right="0.25" top="0.75" bottom="0.75" header="0.3" footer="0.3"/>
  <pageSetup paperSize="9" orientation="landscape"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workbookViewId="0">
      <selection activeCell="B9" sqref="B9"/>
    </sheetView>
  </sheetViews>
  <sheetFormatPr defaultRowHeight="14.4" x14ac:dyDescent="0.3"/>
  <cols>
    <col min="1" max="1" width="30.6640625" customWidth="1"/>
    <col min="2" max="2" width="82.6640625" customWidth="1"/>
  </cols>
  <sheetData>
    <row r="1" spans="1:2" x14ac:dyDescent="0.3">
      <c r="A1" s="30"/>
      <c r="B1" t="s">
        <v>201</v>
      </c>
    </row>
    <row r="2" spans="1:2" x14ac:dyDescent="0.3">
      <c r="A2" s="31"/>
      <c r="B2" t="s">
        <v>202</v>
      </c>
    </row>
    <row r="3" spans="1:2" x14ac:dyDescent="0.3">
      <c r="A3" s="32"/>
      <c r="B3" t="s">
        <v>203</v>
      </c>
    </row>
    <row r="4" spans="1:2" x14ac:dyDescent="0.3">
      <c r="A4" s="33"/>
      <c r="B4" t="s">
        <v>204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Hindamised</vt:lpstr>
      <vt:lpstr>Värvikood</vt:lpstr>
    </vt:vector>
  </TitlesOfParts>
  <Company>RMIT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miryam.vahtra</dc:creator>
  <cp:lastModifiedBy>Kairi Nisamedtinov</cp:lastModifiedBy>
  <cp:lastPrinted>2015-12-02T13:02:42Z</cp:lastPrinted>
  <dcterms:created xsi:type="dcterms:W3CDTF">2015-01-07T13:31:06Z</dcterms:created>
  <dcterms:modified xsi:type="dcterms:W3CDTF">2019-06-03T12:41:05Z</dcterms:modified>
</cp:coreProperties>
</file>